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I:\fas\documents\Food and Nutrition Services\Donated Foods\Processing Packet 25-26\Nutrition Facts\"/>
    </mc:Choice>
  </mc:AlternateContent>
  <xr:revisionPtr revIDLastSave="0" documentId="13_ncr:1_{34B193AA-05FB-4DDD-AE7F-DD74D6D37D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trition Facts" sheetId="1" r:id="rId1"/>
  </sheets>
  <definedNames>
    <definedName name="_xlnm.Print_Area" localSheetId="0">'Nutrition Facts'!$A$1:$Z$23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" i="1" l="1"/>
  <c r="H20" i="1"/>
  <c r="I20" i="1" s="1"/>
  <c r="H19" i="1"/>
  <c r="I19" i="1" s="1"/>
  <c r="H18" i="1"/>
  <c r="I18" i="1" s="1"/>
  <c r="H17" i="1"/>
  <c r="I17" i="1" s="1"/>
  <c r="H16" i="1"/>
  <c r="I16" i="1" s="1"/>
  <c r="H15" i="1"/>
  <c r="I15" i="1" s="1"/>
  <c r="H14" i="1"/>
  <c r="I14" i="1" s="1"/>
  <c r="H13" i="1"/>
  <c r="I13" i="1" s="1"/>
  <c r="H12" i="1"/>
  <c r="I12" i="1" s="1"/>
  <c r="H11" i="1"/>
  <c r="I11" i="1" s="1"/>
  <c r="H10" i="1"/>
  <c r="I10" i="1" s="1"/>
  <c r="H9" i="1"/>
  <c r="I9" i="1" s="1"/>
  <c r="H8" i="1"/>
</calcChain>
</file>

<file path=xl/sharedStrings.xml><?xml version="1.0" encoding="utf-8"?>
<sst xmlns="http://schemas.openxmlformats.org/spreadsheetml/2006/main" count="51" uniqueCount="49">
  <si>
    <t>Product Description</t>
  </si>
  <si>
    <t>Case Weight (lbs)</t>
  </si>
  <si>
    <t>Serving Size (oz)</t>
  </si>
  <si>
    <t>Portions per Serving</t>
  </si>
  <si>
    <t>Svgs per Case</t>
  </si>
  <si>
    <t>Calories</t>
  </si>
  <si>
    <t>Calories From Fat</t>
  </si>
  <si>
    <t>% Cal From Fat</t>
  </si>
  <si>
    <t>Total Fat (g)</t>
  </si>
  <si>
    <t>Sat Fat (g)</t>
  </si>
  <si>
    <t>Trans Fat (g)</t>
  </si>
  <si>
    <t>Cholest (mg)</t>
  </si>
  <si>
    <t>Sodium (mg)</t>
  </si>
  <si>
    <t>Total Carbs (g)</t>
  </si>
  <si>
    <t>Dietary Fiber (g)</t>
  </si>
  <si>
    <t>Sugars (g)</t>
  </si>
  <si>
    <t>Protein (g)</t>
  </si>
  <si>
    <t>Vitamin A (% DV)</t>
  </si>
  <si>
    <t>Vitamin C (% DV)</t>
  </si>
  <si>
    <t>Calcium (% DV)</t>
  </si>
  <si>
    <t>Iron (%DV)</t>
  </si>
  <si>
    <t>CN Number (if applicable)</t>
  </si>
  <si>
    <t>Meat/MA Credit</t>
  </si>
  <si>
    <t>Veg Credit</t>
  </si>
  <si>
    <t>Bread Svgs Credit</t>
  </si>
  <si>
    <t>Product Code Number</t>
  </si>
  <si>
    <t>For additional product information visit http://dese.mo.gov/divadm/food/nutritional_facts_index.html</t>
  </si>
  <si>
    <t xml:space="preserve">Processor Name: </t>
  </si>
  <si>
    <t>WG Cheese Lasagna Roll-Up</t>
  </si>
  <si>
    <t>Turkey Salami &amp; Cheese Sub</t>
  </si>
  <si>
    <t>WG Cheese Ravioli, Medium Square</t>
  </si>
  <si>
    <t>Italian Sub</t>
  </si>
  <si>
    <t>Pizza Sub</t>
  </si>
  <si>
    <t>Tky Ham, Egg &amp; Chs English Muffin</t>
  </si>
  <si>
    <t>Egg &amp; Cheese English Muffin</t>
  </si>
  <si>
    <t>Egg &amp; Cheese Croissant</t>
  </si>
  <si>
    <t>090B</t>
  </si>
  <si>
    <t>WG Pepperoni Rippers ®</t>
  </si>
  <si>
    <t>091B</t>
  </si>
  <si>
    <t>WG Tky Ham Cheese Pizza Rippers ®</t>
  </si>
  <si>
    <t>092B</t>
  </si>
  <si>
    <t>WG Cheese Pizza Rippers ®</t>
  </si>
  <si>
    <t>255B</t>
  </si>
  <si>
    <t>WG Garlic Cheese Pizza Rippers ®</t>
  </si>
  <si>
    <t>A33045</t>
  </si>
  <si>
    <t>WG Mozzarella Filled Breadstick(Bulk), 2 oz.</t>
  </si>
  <si>
    <t>1/8 V</t>
  </si>
  <si>
    <t>Classic Delight, LLC</t>
  </si>
  <si>
    <t>&lt;1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</si>
</sst>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0" tint="-0.249977111117893"/>
      <name val="Calibri"/>
      <family val="2"/>
      <scheme val="minor"/>
    </font>
    <font>
      <sz val="10"/>
      <color theme="0" tint="-0.249977111117893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 style="dashed">
        <color indexed="64"/>
      </right>
      <top style="medium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 style="medium">
        <color indexed="64"/>
      </left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/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</cellStyleXfs>
  <cellXfs count="46">
    <xf numFmtId="0" fontId="0" fillId="0" borderId="0" xfId="0"/>
    <xf numFmtId="0" fontId="0" fillId="0" borderId="0" xfId="0" applyProtection="1">
      <protection hidden="1"/>
    </xf>
    <xf numFmtId="0" fontId="3" fillId="0" borderId="0" xfId="0" applyFont="1" applyAlignment="1" applyProtection="1">
      <protection hidden="1"/>
    </xf>
    <xf numFmtId="0" fontId="2" fillId="2" borderId="11" xfId="0" applyFont="1" applyFill="1" applyBorder="1" applyAlignment="1" applyProtection="1">
      <alignment horizontal="center" vertical="center" wrapText="1"/>
      <protection hidden="1"/>
    </xf>
    <xf numFmtId="0" fontId="2" fillId="0" borderId="3" xfId="0" applyFont="1" applyBorder="1" applyAlignment="1" applyProtection="1">
      <alignment horizontal="center" vertical="center" wrapText="1"/>
      <protection hidden="1"/>
    </xf>
    <xf numFmtId="0" fontId="2" fillId="2" borderId="4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textRotation="90" wrapText="1"/>
      <protection hidden="1"/>
    </xf>
    <xf numFmtId="0" fontId="2" fillId="0" borderId="1" xfId="0" applyFont="1" applyFill="1" applyBorder="1" applyAlignment="1" applyProtection="1">
      <alignment horizontal="center" vertical="center" textRotation="90" wrapText="1"/>
      <protection hidden="1"/>
    </xf>
    <xf numFmtId="9" fontId="2" fillId="2" borderId="1" xfId="1" applyNumberFormat="1" applyFont="1" applyFill="1" applyBorder="1" applyAlignment="1" applyProtection="1">
      <alignment horizontal="center" vertical="center" textRotation="90" wrapText="1"/>
      <protection hidden="1"/>
    </xf>
    <xf numFmtId="0" fontId="2" fillId="2" borderId="1" xfId="0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0" xfId="0" applyFill="1" applyProtection="1">
      <protection hidden="1"/>
    </xf>
    <xf numFmtId="0" fontId="5" fillId="0" borderId="0" xfId="0" applyFont="1" applyAlignment="1" applyProtection="1">
      <alignment vertical="center"/>
      <protection hidden="1"/>
    </xf>
    <xf numFmtId="0" fontId="5" fillId="0" borderId="16" xfId="0" applyFont="1" applyBorder="1" applyAlignment="1" applyProtection="1">
      <alignment vertical="center"/>
      <protection hidden="1"/>
    </xf>
    <xf numFmtId="0" fontId="2" fillId="2" borderId="12" xfId="0" applyFont="1" applyFill="1" applyBorder="1" applyAlignment="1" applyProtection="1">
      <alignment horizontal="center"/>
      <protection hidden="1"/>
    </xf>
    <xf numFmtId="0" fontId="2" fillId="0" borderId="14" xfId="0" applyFont="1" applyFill="1" applyBorder="1" applyProtection="1">
      <protection hidden="1"/>
    </xf>
    <xf numFmtId="0" fontId="0" fillId="2" borderId="9" xfId="0" applyFill="1" applyBorder="1" applyAlignment="1" applyProtection="1">
      <alignment horizontal="center"/>
      <protection hidden="1"/>
    </xf>
    <xf numFmtId="2" fontId="0" fillId="0" borderId="5" xfId="0" applyNumberFormat="1" applyFill="1" applyBorder="1" applyAlignment="1" applyProtection="1">
      <alignment horizontal="center"/>
      <protection hidden="1"/>
    </xf>
    <xf numFmtId="0" fontId="0" fillId="2" borderId="5" xfId="0" applyFill="1" applyBorder="1" applyAlignment="1" applyProtection="1">
      <alignment horizontal="center"/>
      <protection hidden="1"/>
    </xf>
    <xf numFmtId="0" fontId="0" fillId="0" borderId="5" xfId="0" applyFill="1" applyBorder="1" applyAlignment="1" applyProtection="1">
      <alignment horizontal="center"/>
      <protection hidden="1"/>
    </xf>
    <xf numFmtId="9" fontId="1" fillId="2" borderId="5" xfId="1" applyNumberFormat="1" applyFont="1" applyFill="1" applyBorder="1" applyAlignment="1" applyProtection="1">
      <alignment horizontal="center"/>
      <protection hidden="1"/>
    </xf>
    <xf numFmtId="0" fontId="0" fillId="2" borderId="5" xfId="0" quotePrefix="1" applyFill="1" applyBorder="1" applyAlignment="1" applyProtection="1">
      <alignment horizontal="center"/>
      <protection hidden="1"/>
    </xf>
    <xf numFmtId="0" fontId="0" fillId="0" borderId="6" xfId="0" applyFill="1" applyBorder="1" applyAlignment="1" applyProtection="1">
      <alignment horizontal="center"/>
      <protection hidden="1"/>
    </xf>
    <xf numFmtId="0" fontId="2" fillId="2" borderId="13" xfId="0" applyFont="1" applyFill="1" applyBorder="1" applyAlignment="1" applyProtection="1">
      <alignment horizontal="center"/>
      <protection hidden="1"/>
    </xf>
    <xf numFmtId="0" fontId="2" fillId="0" borderId="15" xfId="0" applyFont="1" applyFill="1" applyBorder="1" applyProtection="1">
      <protection hidden="1"/>
    </xf>
    <xf numFmtId="0" fontId="0" fillId="2" borderId="10" xfId="0" applyFill="1" applyBorder="1" applyAlignment="1" applyProtection="1">
      <alignment horizontal="center"/>
      <protection hidden="1"/>
    </xf>
    <xf numFmtId="2" fontId="0" fillId="0" borderId="7" xfId="0" applyNumberFormat="1" applyFill="1" applyBorder="1" applyAlignment="1" applyProtection="1">
      <alignment horizontal="center"/>
      <protection hidden="1"/>
    </xf>
    <xf numFmtId="0" fontId="0" fillId="2" borderId="7" xfId="0" applyFill="1" applyBorder="1" applyAlignment="1" applyProtection="1">
      <alignment horizontal="center"/>
      <protection hidden="1"/>
    </xf>
    <xf numFmtId="0" fontId="0" fillId="0" borderId="7" xfId="0" applyFill="1" applyBorder="1" applyAlignment="1" applyProtection="1">
      <alignment horizontal="center"/>
      <protection hidden="1"/>
    </xf>
    <xf numFmtId="9" fontId="1" fillId="2" borderId="7" xfId="1" applyNumberFormat="1" applyFont="1" applyFill="1" applyBorder="1" applyAlignment="1" applyProtection="1">
      <alignment horizontal="center"/>
      <protection hidden="1"/>
    </xf>
    <xf numFmtId="0" fontId="0" fillId="2" borderId="7" xfId="0" quotePrefix="1" applyFill="1" applyBorder="1" applyAlignment="1" applyProtection="1">
      <alignment horizontal="center"/>
      <protection hidden="1"/>
    </xf>
    <xf numFmtId="0" fontId="0" fillId="0" borderId="8" xfId="0" applyFill="1" applyBorder="1" applyAlignment="1" applyProtection="1">
      <alignment horizontal="center"/>
      <protection hidden="1"/>
    </xf>
    <xf numFmtId="0" fontId="2" fillId="2" borderId="18" xfId="0" applyFont="1" applyFill="1" applyBorder="1" applyAlignment="1" applyProtection="1">
      <alignment horizontal="center"/>
      <protection hidden="1"/>
    </xf>
    <xf numFmtId="0" fontId="2" fillId="0" borderId="17" xfId="0" applyFont="1" applyFill="1" applyBorder="1" applyProtection="1">
      <protection hidden="1"/>
    </xf>
    <xf numFmtId="0" fontId="0" fillId="2" borderId="19" xfId="0" applyFill="1" applyBorder="1" applyAlignment="1" applyProtection="1">
      <alignment horizontal="center"/>
      <protection hidden="1"/>
    </xf>
    <xf numFmtId="2" fontId="0" fillId="0" borderId="20" xfId="0" applyNumberFormat="1" applyFill="1" applyBorder="1" applyAlignment="1" applyProtection="1">
      <alignment horizontal="center"/>
      <protection hidden="1"/>
    </xf>
    <xf numFmtId="0" fontId="0" fillId="2" borderId="20" xfId="0" applyFill="1" applyBorder="1" applyAlignment="1" applyProtection="1">
      <alignment horizontal="center"/>
      <protection hidden="1"/>
    </xf>
    <xf numFmtId="0" fontId="0" fillId="0" borderId="20" xfId="0" applyFill="1" applyBorder="1" applyAlignment="1" applyProtection="1">
      <alignment horizontal="center"/>
      <protection hidden="1"/>
    </xf>
    <xf numFmtId="9" fontId="1" fillId="2" borderId="20" xfId="1" applyNumberFormat="1" applyFont="1" applyFill="1" applyBorder="1" applyAlignment="1" applyProtection="1">
      <alignment horizontal="center"/>
      <protection hidden="1"/>
    </xf>
    <xf numFmtId="0" fontId="0" fillId="0" borderId="21" xfId="0" applyFill="1" applyBorder="1" applyAlignment="1" applyProtection="1">
      <alignment horizontal="center"/>
      <protection hidden="1"/>
    </xf>
    <xf numFmtId="0" fontId="4" fillId="0" borderId="0" xfId="2" applyAlignment="1" applyProtection="1">
      <alignment horizontal="center"/>
      <protection hidden="1"/>
    </xf>
    <xf numFmtId="0" fontId="6" fillId="0" borderId="0" xfId="0" applyFont="1" applyAlignment="1" applyProtection="1">
      <alignment horizontal="center" vertical="center"/>
      <protection hidden="1"/>
    </xf>
    <xf numFmtId="0" fontId="7" fillId="4" borderId="0" xfId="0" applyFont="1" applyFill="1" applyAlignment="1" applyProtection="1">
      <alignment horizontal="center" vertical="center"/>
      <protection hidden="1"/>
    </xf>
    <xf numFmtId="0" fontId="8" fillId="3" borderId="0" xfId="0" applyFont="1" applyFill="1" applyAlignment="1" applyProtection="1">
      <alignment horizontal="center" vertical="center"/>
      <protection hidden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70486</xdr:colOff>
      <xdr:row>0</xdr:row>
      <xdr:rowOff>122591</xdr:rowOff>
    </xdr:from>
    <xdr:to>
      <xdr:col>1</xdr:col>
      <xdr:colOff>2946976</xdr:colOff>
      <xdr:row>5</xdr:row>
      <xdr:rowOff>100780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60973" b="23944"/>
        <a:stretch>
          <a:fillRect/>
        </a:stretch>
      </xdr:blipFill>
      <xdr:spPr bwMode="auto">
        <a:xfrm>
          <a:off x="70486" y="122591"/>
          <a:ext cx="3554670" cy="1105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ese.mo.gov/financial-admin-services/food-nutrition-services/nutritional-fac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23"/>
  <sheetViews>
    <sheetView showGridLines="0" tabSelected="1" zoomScaleNormal="100" workbookViewId="0">
      <pane ySplit="7" topLeftCell="A8" activePane="bottomLeft" state="frozen"/>
      <selection pane="bottomLeft" activeCell="B3" sqref="B3"/>
    </sheetView>
  </sheetViews>
  <sheetFormatPr defaultColWidth="9.140625" defaultRowHeight="15" x14ac:dyDescent="0.25"/>
  <cols>
    <col min="1" max="1" width="9.85546875" style="1" bestFit="1" customWidth="1"/>
    <col min="2" max="2" width="57.85546875" style="1" bestFit="1" customWidth="1"/>
    <col min="3" max="3" width="10" style="1" customWidth="1"/>
    <col min="4" max="4" width="7.140625" style="1" customWidth="1"/>
    <col min="5" max="5" width="6.5703125" style="1" customWidth="1"/>
    <col min="6" max="6" width="7.140625" style="1" customWidth="1"/>
    <col min="7" max="7" width="5" style="1" customWidth="1"/>
    <col min="8" max="8" width="7.140625" style="1" customWidth="1"/>
    <col min="9" max="9" width="7.85546875" style="1" customWidth="1"/>
    <col min="10" max="10" width="7.140625" style="1" customWidth="1"/>
    <col min="11" max="11" width="5" style="1" customWidth="1"/>
    <col min="12" max="16" width="7.140625" style="1" customWidth="1"/>
    <col min="17" max="17" width="4.28515625" style="1" customWidth="1"/>
    <col min="18" max="18" width="5" style="1" customWidth="1"/>
    <col min="19" max="21" width="7.140625" style="1" customWidth="1"/>
    <col min="22" max="22" width="4.28515625" style="1" customWidth="1"/>
    <col min="23" max="23" width="10.5703125" style="1" customWidth="1"/>
    <col min="24" max="24" width="9.5703125" style="1" customWidth="1"/>
    <col min="25" max="26" width="8.5703125" style="1" customWidth="1"/>
    <col min="27" max="16384" width="9.140625" style="1"/>
  </cols>
  <sheetData>
    <row r="1" spans="1:26" x14ac:dyDescent="0.25"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</row>
    <row r="2" spans="1:26" ht="23.25" customHeight="1" x14ac:dyDescent="0.3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4"/>
      <c r="N2" s="14"/>
      <c r="O2" s="14"/>
      <c r="P2" s="14"/>
      <c r="Q2" s="14"/>
      <c r="R2" s="14"/>
      <c r="S2" s="14"/>
      <c r="T2" s="44" t="s">
        <v>27</v>
      </c>
      <c r="U2" s="44"/>
      <c r="V2" s="44"/>
      <c r="W2" s="44"/>
      <c r="X2" s="44"/>
      <c r="Y2" s="44"/>
      <c r="Z2" s="44"/>
    </row>
    <row r="3" spans="1:26" ht="23.25" customHeight="1" x14ac:dyDescent="0.35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43"/>
      <c r="N3" s="43"/>
      <c r="O3" s="14"/>
      <c r="P3" s="14"/>
      <c r="Q3" s="14"/>
      <c r="R3" s="14"/>
      <c r="S3" s="14"/>
      <c r="T3" s="45" t="s">
        <v>47</v>
      </c>
      <c r="U3" s="45"/>
      <c r="V3" s="45"/>
      <c r="W3" s="45"/>
      <c r="X3" s="45"/>
      <c r="Y3" s="45"/>
      <c r="Z3" s="45"/>
    </row>
    <row r="4" spans="1:26" x14ac:dyDescent="0.25"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</row>
    <row r="5" spans="1:26" x14ac:dyDescent="0.25"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</row>
    <row r="6" spans="1:26" ht="15.75" thickBot="1" x14ac:dyDescent="0.3">
      <c r="T6" s="15"/>
      <c r="U6" s="15"/>
      <c r="V6" s="15"/>
      <c r="W6" s="15"/>
      <c r="X6" s="15"/>
      <c r="Y6" s="15"/>
      <c r="Z6" s="15"/>
    </row>
    <row r="7" spans="1:26" ht="77.25" thickBot="1" x14ac:dyDescent="0.3">
      <c r="A7" s="3" t="s">
        <v>25</v>
      </c>
      <c r="B7" s="4" t="s">
        <v>0</v>
      </c>
      <c r="C7" s="5" t="s">
        <v>1</v>
      </c>
      <c r="D7" s="6" t="s">
        <v>2</v>
      </c>
      <c r="E7" s="7" t="s">
        <v>3</v>
      </c>
      <c r="F7" s="8" t="s">
        <v>4</v>
      </c>
      <c r="G7" s="7" t="s">
        <v>5</v>
      </c>
      <c r="H7" s="8" t="s">
        <v>6</v>
      </c>
      <c r="I7" s="9" t="s">
        <v>7</v>
      </c>
      <c r="J7" s="8" t="s">
        <v>8</v>
      </c>
      <c r="K7" s="7" t="s">
        <v>9</v>
      </c>
      <c r="L7" s="8" t="s">
        <v>10</v>
      </c>
      <c r="M7" s="7" t="s">
        <v>11</v>
      </c>
      <c r="N7" s="8" t="s">
        <v>12</v>
      </c>
      <c r="O7" s="7" t="s">
        <v>13</v>
      </c>
      <c r="P7" s="8" t="s">
        <v>14</v>
      </c>
      <c r="Q7" s="7" t="s">
        <v>15</v>
      </c>
      <c r="R7" s="8" t="s">
        <v>16</v>
      </c>
      <c r="S7" s="7" t="s">
        <v>17</v>
      </c>
      <c r="T7" s="8" t="s">
        <v>18</v>
      </c>
      <c r="U7" s="7" t="s">
        <v>19</v>
      </c>
      <c r="V7" s="8" t="s">
        <v>20</v>
      </c>
      <c r="W7" s="10" t="s">
        <v>21</v>
      </c>
      <c r="X7" s="11" t="s">
        <v>22</v>
      </c>
      <c r="Y7" s="10" t="s">
        <v>23</v>
      </c>
      <c r="Z7" s="12" t="s">
        <v>24</v>
      </c>
    </row>
    <row r="8" spans="1:26" s="13" customFormat="1" x14ac:dyDescent="0.25">
      <c r="A8" s="16">
        <v>126</v>
      </c>
      <c r="B8" s="17" t="s">
        <v>28</v>
      </c>
      <c r="C8" s="18">
        <v>28.531250000000004</v>
      </c>
      <c r="D8" s="19">
        <v>4.1500000000000004</v>
      </c>
      <c r="E8" s="20">
        <v>1</v>
      </c>
      <c r="F8" s="21">
        <v>110</v>
      </c>
      <c r="G8" s="20">
        <v>260</v>
      </c>
      <c r="H8" s="21">
        <f t="shared" ref="H8:H20" si="0">J8*9</f>
        <v>54</v>
      </c>
      <c r="I8" s="22">
        <f>H8/G8</f>
        <v>0.2076923076923077</v>
      </c>
      <c r="J8" s="21">
        <v>6</v>
      </c>
      <c r="K8" s="20">
        <v>3</v>
      </c>
      <c r="L8" s="21">
        <v>0</v>
      </c>
      <c r="M8" s="20">
        <v>30</v>
      </c>
      <c r="N8" s="21">
        <v>300</v>
      </c>
      <c r="O8" s="20">
        <v>36</v>
      </c>
      <c r="P8" s="21">
        <v>4</v>
      </c>
      <c r="Q8" s="20">
        <v>0</v>
      </c>
      <c r="R8" s="21">
        <v>16</v>
      </c>
      <c r="S8" s="20"/>
      <c r="T8" s="21"/>
      <c r="U8" s="20">
        <v>15</v>
      </c>
      <c r="V8" s="21">
        <v>10</v>
      </c>
      <c r="W8" s="23"/>
      <c r="X8" s="19">
        <v>2</v>
      </c>
      <c r="Y8" s="20">
        <v>0</v>
      </c>
      <c r="Z8" s="24">
        <v>1</v>
      </c>
    </row>
    <row r="9" spans="1:26" s="13" customFormat="1" x14ac:dyDescent="0.25">
      <c r="A9" s="25">
        <v>316</v>
      </c>
      <c r="B9" s="26" t="s">
        <v>29</v>
      </c>
      <c r="C9" s="27">
        <v>13.359375</v>
      </c>
      <c r="D9" s="28">
        <v>4.75</v>
      </c>
      <c r="E9" s="29">
        <v>1</v>
      </c>
      <c r="F9" s="30">
        <v>45</v>
      </c>
      <c r="G9" s="29">
        <v>310</v>
      </c>
      <c r="H9" s="30">
        <f t="shared" si="0"/>
        <v>117</v>
      </c>
      <c r="I9" s="31">
        <f>H9/G9</f>
        <v>0.3774193548387097</v>
      </c>
      <c r="J9" s="30">
        <v>13</v>
      </c>
      <c r="K9" s="29">
        <v>5</v>
      </c>
      <c r="L9" s="30">
        <v>0</v>
      </c>
      <c r="M9" s="29">
        <v>50</v>
      </c>
      <c r="N9" s="30">
        <v>830</v>
      </c>
      <c r="O9" s="29">
        <v>30</v>
      </c>
      <c r="P9" s="30">
        <v>2</v>
      </c>
      <c r="Q9" s="29">
        <v>5</v>
      </c>
      <c r="R9" s="30">
        <v>18</v>
      </c>
      <c r="S9" s="29"/>
      <c r="T9" s="30"/>
      <c r="U9" s="29">
        <v>25</v>
      </c>
      <c r="V9" s="30">
        <v>10</v>
      </c>
      <c r="W9" s="32"/>
      <c r="X9" s="28">
        <v>2</v>
      </c>
      <c r="Y9" s="29">
        <v>0</v>
      </c>
      <c r="Z9" s="33">
        <v>2</v>
      </c>
    </row>
    <row r="10" spans="1:26" s="13" customFormat="1" x14ac:dyDescent="0.25">
      <c r="A10" s="25">
        <v>425</v>
      </c>
      <c r="B10" s="26" t="s">
        <v>30</v>
      </c>
      <c r="C10" s="27">
        <v>20.125</v>
      </c>
      <c r="D10" s="28">
        <v>4.5999999999999996</v>
      </c>
      <c r="E10" s="29">
        <v>8</v>
      </c>
      <c r="F10" s="30">
        <v>70</v>
      </c>
      <c r="G10" s="29">
        <v>290</v>
      </c>
      <c r="H10" s="30">
        <f t="shared" si="0"/>
        <v>63</v>
      </c>
      <c r="I10" s="31">
        <f t="shared" ref="I10:I20" si="1">H10/G10</f>
        <v>0.21724137931034482</v>
      </c>
      <c r="J10" s="30">
        <v>7</v>
      </c>
      <c r="K10" s="29">
        <v>3.5</v>
      </c>
      <c r="L10" s="30">
        <v>0</v>
      </c>
      <c r="M10" s="29">
        <v>35</v>
      </c>
      <c r="N10" s="30">
        <v>300</v>
      </c>
      <c r="O10" s="29">
        <v>40</v>
      </c>
      <c r="P10" s="30">
        <v>4</v>
      </c>
      <c r="Q10" s="29" t="s">
        <v>48</v>
      </c>
      <c r="R10" s="30">
        <v>19</v>
      </c>
      <c r="S10" s="29"/>
      <c r="T10" s="30"/>
      <c r="U10" s="29">
        <v>20</v>
      </c>
      <c r="V10" s="30">
        <v>15</v>
      </c>
      <c r="W10" s="32"/>
      <c r="X10" s="28">
        <v>2</v>
      </c>
      <c r="Y10" s="29">
        <v>0</v>
      </c>
      <c r="Z10" s="33">
        <v>1.5</v>
      </c>
    </row>
    <row r="11" spans="1:26" s="13" customFormat="1" x14ac:dyDescent="0.25">
      <c r="A11" s="25">
        <v>6715</v>
      </c>
      <c r="B11" s="26" t="s">
        <v>31</v>
      </c>
      <c r="C11" s="27">
        <v>12.937499999999998</v>
      </c>
      <c r="D11" s="30">
        <v>4.5999999999999996</v>
      </c>
      <c r="E11" s="29">
        <v>1</v>
      </c>
      <c r="F11" s="30">
        <v>45</v>
      </c>
      <c r="G11" s="29">
        <v>260</v>
      </c>
      <c r="H11" s="30">
        <f t="shared" si="0"/>
        <v>72</v>
      </c>
      <c r="I11" s="31">
        <f t="shared" si="1"/>
        <v>0.27692307692307694</v>
      </c>
      <c r="J11" s="30">
        <v>8</v>
      </c>
      <c r="K11" s="29">
        <v>3</v>
      </c>
      <c r="L11" s="30">
        <v>0</v>
      </c>
      <c r="M11" s="29">
        <v>45</v>
      </c>
      <c r="N11" s="30">
        <v>790</v>
      </c>
      <c r="O11" s="29">
        <v>29</v>
      </c>
      <c r="P11" s="30">
        <v>2</v>
      </c>
      <c r="Q11" s="29">
        <v>5</v>
      </c>
      <c r="R11" s="30">
        <v>20</v>
      </c>
      <c r="S11" s="29"/>
      <c r="T11" s="30"/>
      <c r="U11" s="29">
        <v>15</v>
      </c>
      <c r="V11" s="30">
        <v>15</v>
      </c>
      <c r="W11" s="32"/>
      <c r="X11" s="28">
        <v>2</v>
      </c>
      <c r="Y11" s="29">
        <v>0</v>
      </c>
      <c r="Z11" s="33">
        <v>2</v>
      </c>
    </row>
    <row r="12" spans="1:26" s="13" customFormat="1" x14ac:dyDescent="0.25">
      <c r="A12" s="25">
        <v>6721</v>
      </c>
      <c r="B12" s="26" t="s">
        <v>32</v>
      </c>
      <c r="C12" s="27">
        <v>14.0625</v>
      </c>
      <c r="D12" s="30">
        <v>5</v>
      </c>
      <c r="E12" s="29">
        <v>1</v>
      </c>
      <c r="F12" s="30">
        <v>45</v>
      </c>
      <c r="G12" s="29">
        <v>270</v>
      </c>
      <c r="H12" s="30">
        <f t="shared" si="0"/>
        <v>72</v>
      </c>
      <c r="I12" s="31">
        <f t="shared" si="1"/>
        <v>0.26666666666666666</v>
      </c>
      <c r="J12" s="30">
        <v>8</v>
      </c>
      <c r="K12" s="29">
        <v>3</v>
      </c>
      <c r="L12" s="30">
        <v>0</v>
      </c>
      <c r="M12" s="29">
        <v>45</v>
      </c>
      <c r="N12" s="30">
        <v>830</v>
      </c>
      <c r="O12" s="29">
        <v>30</v>
      </c>
      <c r="P12" s="30">
        <v>2</v>
      </c>
      <c r="Q12" s="29">
        <v>6</v>
      </c>
      <c r="R12" s="30">
        <v>20</v>
      </c>
      <c r="S12" s="29"/>
      <c r="T12" s="30"/>
      <c r="U12" s="29">
        <v>15</v>
      </c>
      <c r="V12" s="30">
        <v>15</v>
      </c>
      <c r="W12" s="32"/>
      <c r="X12" s="28">
        <v>2</v>
      </c>
      <c r="Y12" s="29">
        <v>0</v>
      </c>
      <c r="Z12" s="33">
        <v>2</v>
      </c>
    </row>
    <row r="13" spans="1:26" s="13" customFormat="1" x14ac:dyDescent="0.25">
      <c r="A13" s="25">
        <v>37619</v>
      </c>
      <c r="B13" s="26" t="s">
        <v>33</v>
      </c>
      <c r="C13" s="27">
        <v>15.374999999999998</v>
      </c>
      <c r="D13" s="30">
        <v>4.0999999999999996</v>
      </c>
      <c r="E13" s="29">
        <v>1</v>
      </c>
      <c r="F13" s="30">
        <v>60</v>
      </c>
      <c r="G13" s="29">
        <v>220</v>
      </c>
      <c r="H13" s="30">
        <f t="shared" si="0"/>
        <v>63</v>
      </c>
      <c r="I13" s="31">
        <f t="shared" si="1"/>
        <v>0.28636363636363638</v>
      </c>
      <c r="J13" s="30">
        <v>7</v>
      </c>
      <c r="K13" s="29">
        <v>2.5</v>
      </c>
      <c r="L13" s="30">
        <v>0</v>
      </c>
      <c r="M13" s="29">
        <v>80</v>
      </c>
      <c r="N13" s="30">
        <v>500</v>
      </c>
      <c r="O13" s="29">
        <v>24</v>
      </c>
      <c r="P13" s="30">
        <v>3</v>
      </c>
      <c r="Q13" s="29">
        <v>1</v>
      </c>
      <c r="R13" s="30">
        <v>15</v>
      </c>
      <c r="S13" s="29"/>
      <c r="T13" s="30"/>
      <c r="U13" s="29">
        <v>15</v>
      </c>
      <c r="V13" s="30">
        <v>10</v>
      </c>
      <c r="W13" s="32"/>
      <c r="X13" s="28">
        <v>1.5</v>
      </c>
      <c r="Y13" s="29">
        <v>0</v>
      </c>
      <c r="Z13" s="33">
        <v>1.75</v>
      </c>
    </row>
    <row r="14" spans="1:26" s="13" customFormat="1" x14ac:dyDescent="0.25">
      <c r="A14" s="25">
        <v>37621</v>
      </c>
      <c r="B14" s="26" t="s">
        <v>34</v>
      </c>
      <c r="C14" s="27">
        <v>12.375</v>
      </c>
      <c r="D14" s="30">
        <v>3.3</v>
      </c>
      <c r="E14" s="29">
        <v>1</v>
      </c>
      <c r="F14" s="30">
        <v>60</v>
      </c>
      <c r="G14" s="29">
        <v>200</v>
      </c>
      <c r="H14" s="30">
        <f t="shared" si="0"/>
        <v>54</v>
      </c>
      <c r="I14" s="31">
        <f t="shared" si="1"/>
        <v>0.27</v>
      </c>
      <c r="J14" s="30">
        <v>6</v>
      </c>
      <c r="K14" s="29">
        <v>2.5</v>
      </c>
      <c r="L14" s="30">
        <v>0</v>
      </c>
      <c r="M14" s="29">
        <v>70</v>
      </c>
      <c r="N14" s="30">
        <v>250</v>
      </c>
      <c r="O14" s="29">
        <v>23</v>
      </c>
      <c r="P14" s="30">
        <v>3</v>
      </c>
      <c r="Q14" s="29" t="s">
        <v>48</v>
      </c>
      <c r="R14" s="30">
        <v>10</v>
      </c>
      <c r="S14" s="29"/>
      <c r="T14" s="30"/>
      <c r="U14" s="29">
        <v>15</v>
      </c>
      <c r="V14" s="30">
        <v>8</v>
      </c>
      <c r="W14" s="29"/>
      <c r="X14" s="28">
        <v>1</v>
      </c>
      <c r="Y14" s="29">
        <v>0</v>
      </c>
      <c r="Z14" s="33">
        <v>1.75</v>
      </c>
    </row>
    <row r="15" spans="1:26" s="13" customFormat="1" x14ac:dyDescent="0.25">
      <c r="A15" s="25">
        <v>37623</v>
      </c>
      <c r="B15" s="26" t="s">
        <v>35</v>
      </c>
      <c r="C15" s="27">
        <v>9.375</v>
      </c>
      <c r="D15" s="30">
        <v>2.5</v>
      </c>
      <c r="E15" s="29">
        <v>1</v>
      </c>
      <c r="F15" s="30">
        <v>60</v>
      </c>
      <c r="G15" s="29">
        <v>190</v>
      </c>
      <c r="H15" s="30">
        <f t="shared" si="0"/>
        <v>81</v>
      </c>
      <c r="I15" s="31">
        <f t="shared" si="1"/>
        <v>0.4263157894736842</v>
      </c>
      <c r="J15" s="30">
        <v>9</v>
      </c>
      <c r="K15" s="29">
        <v>3.5</v>
      </c>
      <c r="L15" s="30">
        <v>0</v>
      </c>
      <c r="M15" s="29">
        <v>70</v>
      </c>
      <c r="N15" s="30">
        <v>260</v>
      </c>
      <c r="O15" s="29">
        <v>19</v>
      </c>
      <c r="P15" s="30">
        <v>2</v>
      </c>
      <c r="Q15" s="29">
        <v>2</v>
      </c>
      <c r="R15" s="30">
        <v>8</v>
      </c>
      <c r="S15" s="29"/>
      <c r="T15" s="30"/>
      <c r="U15" s="29">
        <v>8</v>
      </c>
      <c r="V15" s="30">
        <v>6</v>
      </c>
      <c r="W15" s="29"/>
      <c r="X15" s="28">
        <v>1</v>
      </c>
      <c r="Y15" s="29">
        <v>0</v>
      </c>
      <c r="Z15" s="33">
        <v>1.25</v>
      </c>
    </row>
    <row r="16" spans="1:26" s="13" customFormat="1" x14ac:dyDescent="0.25">
      <c r="A16" s="25" t="s">
        <v>36</v>
      </c>
      <c r="B16" s="26" t="s">
        <v>37</v>
      </c>
      <c r="C16" s="27">
        <v>27.759375000000002</v>
      </c>
      <c r="D16" s="30">
        <v>4.2300000000000004</v>
      </c>
      <c r="E16" s="29">
        <v>1</v>
      </c>
      <c r="F16" s="30">
        <v>105</v>
      </c>
      <c r="G16" s="29">
        <v>260</v>
      </c>
      <c r="H16" s="30">
        <f t="shared" si="0"/>
        <v>81</v>
      </c>
      <c r="I16" s="31">
        <f t="shared" si="1"/>
        <v>0.31153846153846154</v>
      </c>
      <c r="J16" s="30">
        <v>9</v>
      </c>
      <c r="K16" s="29">
        <v>4.5</v>
      </c>
      <c r="L16" s="30">
        <v>0</v>
      </c>
      <c r="M16" s="29">
        <v>30</v>
      </c>
      <c r="N16" s="30">
        <v>570</v>
      </c>
      <c r="O16" s="29">
        <v>30</v>
      </c>
      <c r="P16" s="30">
        <v>4</v>
      </c>
      <c r="Q16" s="29">
        <v>3</v>
      </c>
      <c r="R16" s="30">
        <v>15</v>
      </c>
      <c r="S16" s="29"/>
      <c r="T16" s="30"/>
      <c r="U16" s="29">
        <v>25</v>
      </c>
      <c r="V16" s="30">
        <v>10</v>
      </c>
      <c r="W16" s="29"/>
      <c r="X16" s="28">
        <v>2</v>
      </c>
      <c r="Y16" s="29" t="s">
        <v>46</v>
      </c>
      <c r="Z16" s="33">
        <v>2</v>
      </c>
    </row>
    <row r="17" spans="1:26" s="13" customFormat="1" x14ac:dyDescent="0.25">
      <c r="A17" s="25" t="s">
        <v>38</v>
      </c>
      <c r="B17" s="26" t="s">
        <v>39</v>
      </c>
      <c r="C17" s="27">
        <v>28.22</v>
      </c>
      <c r="D17" s="30">
        <v>4.3</v>
      </c>
      <c r="E17" s="29">
        <v>1</v>
      </c>
      <c r="F17" s="30">
        <v>105</v>
      </c>
      <c r="G17" s="29">
        <v>260</v>
      </c>
      <c r="H17" s="30">
        <f t="shared" si="0"/>
        <v>99</v>
      </c>
      <c r="I17" s="31">
        <f t="shared" si="1"/>
        <v>0.38076923076923075</v>
      </c>
      <c r="J17" s="30">
        <v>11</v>
      </c>
      <c r="K17" s="29">
        <v>6</v>
      </c>
      <c r="L17" s="30">
        <v>0</v>
      </c>
      <c r="M17" s="29">
        <v>35</v>
      </c>
      <c r="N17" s="30">
        <v>590</v>
      </c>
      <c r="O17" s="29">
        <v>25</v>
      </c>
      <c r="P17" s="30">
        <v>2</v>
      </c>
      <c r="Q17" s="29">
        <v>3</v>
      </c>
      <c r="R17" s="30">
        <v>17</v>
      </c>
      <c r="S17" s="29"/>
      <c r="T17" s="30"/>
      <c r="U17" s="29">
        <v>20</v>
      </c>
      <c r="V17" s="30">
        <v>10</v>
      </c>
      <c r="W17" s="29"/>
      <c r="X17" s="28">
        <v>2</v>
      </c>
      <c r="Y17" s="29">
        <v>0</v>
      </c>
      <c r="Z17" s="33">
        <v>2</v>
      </c>
    </row>
    <row r="18" spans="1:26" s="13" customFormat="1" x14ac:dyDescent="0.25">
      <c r="A18" s="25" t="s">
        <v>40</v>
      </c>
      <c r="B18" s="26" t="s">
        <v>41</v>
      </c>
      <c r="C18" s="27">
        <v>27.56</v>
      </c>
      <c r="D18" s="28">
        <v>4.2300000000000004</v>
      </c>
      <c r="E18" s="29">
        <v>1</v>
      </c>
      <c r="F18" s="30">
        <v>105</v>
      </c>
      <c r="G18" s="29">
        <v>270</v>
      </c>
      <c r="H18" s="30">
        <f t="shared" si="0"/>
        <v>90</v>
      </c>
      <c r="I18" s="31">
        <f t="shared" si="1"/>
        <v>0.33333333333333331</v>
      </c>
      <c r="J18" s="30">
        <v>10</v>
      </c>
      <c r="K18" s="29">
        <v>5</v>
      </c>
      <c r="L18" s="30">
        <v>0</v>
      </c>
      <c r="M18" s="29">
        <v>30</v>
      </c>
      <c r="N18" s="30">
        <v>550</v>
      </c>
      <c r="O18" s="29">
        <v>31</v>
      </c>
      <c r="P18" s="30">
        <v>4</v>
      </c>
      <c r="Q18" s="29">
        <v>3</v>
      </c>
      <c r="R18" s="30">
        <v>16</v>
      </c>
      <c r="S18" s="29"/>
      <c r="T18" s="30"/>
      <c r="U18" s="29">
        <v>25</v>
      </c>
      <c r="V18" s="30">
        <v>10</v>
      </c>
      <c r="W18" s="29"/>
      <c r="X18" s="28">
        <v>2</v>
      </c>
      <c r="Y18" s="29" t="s">
        <v>46</v>
      </c>
      <c r="Z18" s="33">
        <v>2</v>
      </c>
    </row>
    <row r="19" spans="1:26" s="13" customFormat="1" x14ac:dyDescent="0.25">
      <c r="A19" s="25" t="s">
        <v>42</v>
      </c>
      <c r="B19" s="26" t="s">
        <v>43</v>
      </c>
      <c r="C19" s="27">
        <v>27.56</v>
      </c>
      <c r="D19" s="28">
        <v>4.2</v>
      </c>
      <c r="E19" s="29">
        <v>1</v>
      </c>
      <c r="F19" s="30">
        <v>105</v>
      </c>
      <c r="G19" s="29">
        <v>280</v>
      </c>
      <c r="H19" s="30">
        <f t="shared" si="0"/>
        <v>90</v>
      </c>
      <c r="I19" s="31">
        <f t="shared" si="1"/>
        <v>0.32142857142857145</v>
      </c>
      <c r="J19" s="30">
        <v>10</v>
      </c>
      <c r="K19" s="29">
        <v>5</v>
      </c>
      <c r="L19" s="30">
        <v>0</v>
      </c>
      <c r="M19" s="29">
        <v>30</v>
      </c>
      <c r="N19" s="30">
        <v>590</v>
      </c>
      <c r="O19" s="29">
        <v>30</v>
      </c>
      <c r="P19" s="30">
        <v>4</v>
      </c>
      <c r="Q19" s="29">
        <v>3</v>
      </c>
      <c r="R19" s="30">
        <v>16</v>
      </c>
      <c r="S19" s="29"/>
      <c r="T19" s="30"/>
      <c r="U19" s="29">
        <v>25</v>
      </c>
      <c r="V19" s="30">
        <v>10</v>
      </c>
      <c r="W19" s="29"/>
      <c r="X19" s="28">
        <v>2</v>
      </c>
      <c r="Y19" s="29">
        <v>0</v>
      </c>
      <c r="Z19" s="33">
        <v>2</v>
      </c>
    </row>
    <row r="20" spans="1:26" s="13" customFormat="1" x14ac:dyDescent="0.25">
      <c r="A20" s="34" t="s">
        <v>44</v>
      </c>
      <c r="B20" s="35" t="s">
        <v>45</v>
      </c>
      <c r="C20" s="36">
        <v>14</v>
      </c>
      <c r="D20" s="37">
        <v>2</v>
      </c>
      <c r="E20" s="38">
        <v>1</v>
      </c>
      <c r="F20" s="39">
        <v>112</v>
      </c>
      <c r="G20" s="38">
        <v>150</v>
      </c>
      <c r="H20" s="39">
        <f t="shared" si="0"/>
        <v>54</v>
      </c>
      <c r="I20" s="40">
        <f t="shared" si="1"/>
        <v>0.36</v>
      </c>
      <c r="J20" s="39">
        <v>6</v>
      </c>
      <c r="K20" s="38">
        <v>3.5</v>
      </c>
      <c r="L20" s="39">
        <v>0</v>
      </c>
      <c r="M20" s="38">
        <v>20</v>
      </c>
      <c r="N20" s="39">
        <v>230</v>
      </c>
      <c r="O20" s="38">
        <v>14</v>
      </c>
      <c r="P20" s="39">
        <v>1</v>
      </c>
      <c r="Q20" s="38">
        <v>1</v>
      </c>
      <c r="R20" s="39">
        <v>7</v>
      </c>
      <c r="S20" s="38"/>
      <c r="T20" s="39"/>
      <c r="U20" s="38">
        <v>10</v>
      </c>
      <c r="V20" s="39">
        <v>6</v>
      </c>
      <c r="W20" s="38"/>
      <c r="X20" s="37">
        <v>1</v>
      </c>
      <c r="Y20" s="38">
        <v>0</v>
      </c>
      <c r="Z20" s="41">
        <v>1</v>
      </c>
    </row>
    <row r="22" spans="1:26" x14ac:dyDescent="0.25">
      <c r="A22" s="42" t="s">
        <v>26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</row>
    <row r="23" spans="1:26" x14ac:dyDescent="0.25">
      <c r="A23" s="42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2"/>
      <c r="T23" s="42"/>
      <c r="U23" s="42"/>
      <c r="V23" s="42"/>
      <c r="W23" s="42"/>
      <c r="X23" s="42"/>
      <c r="Y23" s="42"/>
      <c r="Z23" s="42"/>
    </row>
  </sheetData>
  <sheetProtection algorithmName="SHA-512" hashValue="1nh+yT9PuHlyiEtFND8rcZG7qnXbdKvvYlPxFJV8ao+aPQ3L9wVG23n5XKdvN5RrAKnbVx5QTmHzb64eXkVY8Q==" saltValue="jKoNOnJkcmq8g52CJ9Yo9g==" spinCount="100000" sheet="1" objects="1"/>
  <mergeCells count="5">
    <mergeCell ref="A22:Z22"/>
    <mergeCell ref="A23:Z23"/>
    <mergeCell ref="M3:N3"/>
    <mergeCell ref="T2:Z2"/>
    <mergeCell ref="T3:Z3"/>
  </mergeCells>
  <hyperlinks>
    <hyperlink ref="A22:Z22" r:id="rId1" display="For additional product information visit http://dese.mo.gov/divadm/food/nutritional_facts_index.html" xr:uid="{00000000-0004-0000-0000-000000000000}"/>
  </hyperlinks>
  <pageMargins left="0.7" right="0.7" top="0.75" bottom="0.75" header="0.3" footer="0.3"/>
  <pageSetup scale="51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Nutrition Facts</vt:lpstr>
      <vt:lpstr>'Nutrition Facts'!Print_Area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Select Foods</dc:creator>
  <cp:lastModifiedBy>Mueller, Gabrielle</cp:lastModifiedBy>
  <cp:lastPrinted>2015-12-30T13:36:25Z</cp:lastPrinted>
  <dcterms:created xsi:type="dcterms:W3CDTF">2012-11-26T21:23:14Z</dcterms:created>
  <dcterms:modified xsi:type="dcterms:W3CDTF">2025-01-28T17:20:54Z</dcterms:modified>
</cp:coreProperties>
</file>