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S:\OA Data\Fiscal QA\Forms\Supported Employment Forms\Monthly Job Supports Report\"/>
    </mc:Choice>
  </mc:AlternateContent>
  <xr:revisionPtr revIDLastSave="0" documentId="13_ncr:1_{C0519A17-1653-4C11-97FC-3FA16194F47B}" xr6:coauthVersionLast="36" xr6:coauthVersionMax="36" xr10:uidLastSave="{00000000-0000-0000-0000-000000000000}"/>
  <bookViews>
    <workbookView xWindow="0" yWindow="0" windowWidth="21570" windowHeight="7980" xr2:uid="{00000000-000D-0000-FFFF-FFFF00000000}"/>
  </bookViews>
  <sheets>
    <sheet name="Calendar" sheetId="1" r:id="rId1"/>
    <sheet name="Monthly Summary" sheetId="3" r:id="rId2"/>
    <sheet name="Sheet1" sheetId="4" state="hidden" r:id="rId3"/>
  </sheets>
  <definedNames>
    <definedName name="_xlnm.Print_Area" localSheetId="0">Calendar!$A$1:$L$53</definedName>
    <definedName name="_xlnm.Print_Area" localSheetId="1">'Monthly Summary'!$A$1:$L$47</definedName>
    <definedName name="Rate">#REF!</definedName>
  </definedNames>
  <calcPr calcId="191029"/>
</workbook>
</file>

<file path=xl/calcChain.xml><?xml version="1.0" encoding="utf-8"?>
<calcChain xmlns="http://schemas.openxmlformats.org/spreadsheetml/2006/main">
  <c r="G44" i="1" l="1"/>
  <c r="D4" i="3" l="1"/>
  <c r="I4" i="3" l="1"/>
  <c r="F45" i="1"/>
  <c r="B45"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14" i="1"/>
  <c r="F47" i="1" l="1"/>
  <c r="F46" i="1"/>
  <c r="D45" i="1"/>
  <c r="D47" i="1" s="1"/>
  <c r="G45" i="1"/>
  <c r="G47" i="1" s="1"/>
  <c r="H47" i="1" s="1"/>
  <c r="G46" i="1" l="1"/>
  <c r="D46" i="1"/>
  <c r="K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Brandl, Erika</author>
  </authors>
  <commentList>
    <comment ref="B12" authorId="0" shapeId="0" xr:uid="{51E16E06-22D2-4EFD-B9E1-1F3D4F7FAEE8}">
      <text>
        <r>
          <rPr>
            <b/>
            <sz val="9"/>
            <color indexed="81"/>
            <rFont val="Tahoma"/>
            <family val="2"/>
          </rPr>
          <t>VR:</t>
        </r>
        <r>
          <rPr>
            <sz val="9"/>
            <color indexed="81"/>
            <rFont val="Tahoma"/>
            <family val="2"/>
          </rPr>
          <t xml:space="preserve">
Total number of hours the participant works per day (e.g. "4" hours). 
You must input a number into this column for the calculations to work at the bottom.</t>
        </r>
      </text>
    </comment>
  </commentList>
</comments>
</file>

<file path=xl/sharedStrings.xml><?xml version="1.0" encoding="utf-8"?>
<sst xmlns="http://schemas.openxmlformats.org/spreadsheetml/2006/main" count="57" uniqueCount="46">
  <si>
    <t xml:space="preserve">STATE OF MISSOURI </t>
  </si>
  <si>
    <t>Participant:</t>
  </si>
  <si>
    <t>Employer/Site Name &amp; Address:</t>
  </si>
  <si>
    <t>SE Service Provider:</t>
  </si>
  <si>
    <t>MVR Counselor:</t>
  </si>
  <si>
    <t>MVR District Office:</t>
  </si>
  <si>
    <t>Date</t>
  </si>
  <si>
    <t>Job Support Hours</t>
  </si>
  <si>
    <t>Total</t>
  </si>
  <si>
    <t>Date:</t>
  </si>
  <si>
    <t>Provider Authorizing Signature</t>
  </si>
  <si>
    <t xml:space="preserve">MVR Use Only:   </t>
  </si>
  <si>
    <t xml:space="preserve"> Initials _________</t>
  </si>
  <si>
    <t xml:space="preserve">             Date _______________</t>
  </si>
  <si>
    <t>SUPPORTED EMPLOYMENT- MONTHLY JOB SUPPORTS REPORT</t>
  </si>
  <si>
    <t>Percent of Intervention (POI):</t>
  </si>
  <si>
    <t>Participant's Job Title:</t>
  </si>
  <si>
    <t>Hire Date:</t>
  </si>
  <si>
    <t>I hereby certify that the information contained herein is valid and accurate to the best of my knowledge:</t>
  </si>
  <si>
    <t>From-To (a.m./p.m.)</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</si>
  <si>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</si>
  <si>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</si>
  <si>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t>CONSUMER INPUT:</t>
  </si>
  <si>
    <t>EMPLOYER INPUT:</t>
  </si>
  <si>
    <t xml:space="preserve">Report Month/Year: </t>
  </si>
  <si>
    <t>Total Hours Billed @</t>
  </si>
  <si>
    <t xml:space="preserve"> </t>
  </si>
  <si>
    <t>OFFICE OF ADULT LEARNING AND REHABILITATION SERVICES</t>
  </si>
  <si>
    <t>THIS FORM MUST ACCOMPANY REQUEST FOR PAYMENT.</t>
  </si>
  <si>
    <r>
      <t xml:space="preserve">MVR Authorization #:
</t>
    </r>
    <r>
      <rPr>
        <sz val="8"/>
        <color theme="1"/>
        <rFont val="Arial"/>
        <family val="2"/>
      </rPr>
      <t>(optional)</t>
    </r>
  </si>
  <si>
    <t>On-Clock  # Hours</t>
  </si>
  <si>
    <r>
      <t xml:space="preserve">Description of Off-Clock Support Services Provided </t>
    </r>
    <r>
      <rPr>
        <sz val="7"/>
        <color theme="1"/>
        <rFont val="Arial"/>
        <family val="2"/>
      </rPr>
      <t>(*</t>
    </r>
    <r>
      <rPr>
        <i/>
        <sz val="7"/>
        <color theme="1"/>
        <rFont val="Arial"/>
        <family val="2"/>
      </rPr>
      <t>Required)</t>
    </r>
  </si>
  <si>
    <t>Total hours billed cannot exceed hours authorized.  Monthly job supports billed must meet or exceed 10% of total hours worked.</t>
  </si>
  <si>
    <t>Off-Clock # Hours</t>
  </si>
  <si>
    <t>Employment Plan Review</t>
  </si>
  <si>
    <r>
      <rPr>
        <b/>
        <sz val="9"/>
        <color theme="1"/>
        <rFont val="Arial"/>
        <family val="2"/>
      </rPr>
      <t xml:space="preserve">SUMMARIZE MONTHLY PROGRESS, SUBSTANTIAL SERVICES PROVIDED AND IDENTIFICATION OF ADDITIONAL SUPPORT NEEDS IN APPLICABLE CATEGORIES. </t>
    </r>
    <r>
      <rPr>
        <sz val="9"/>
        <color theme="1"/>
        <rFont val="Arial"/>
        <family val="2"/>
      </rPr>
      <t xml:space="preserve"> Categories may include, but not limited to, the following:Outside Influences, Cultural Impact, Employment Support Needs, Job Specific Accomodations, Health/Safety Concerns, Legal Concerns, Financial, Transportation.</t>
    </r>
  </si>
  <si>
    <t>Participant/Guardian Signature (requi</t>
  </si>
  <si>
    <r>
      <t xml:space="preserve">Participant/Guardian Signature </t>
    </r>
    <r>
      <rPr>
        <sz val="7"/>
        <color theme="1"/>
        <rFont val="Arial"/>
        <family val="2"/>
      </rPr>
      <t>(*</t>
    </r>
    <r>
      <rPr>
        <i/>
        <sz val="7"/>
        <color theme="1"/>
        <rFont val="Arial"/>
        <family val="2"/>
      </rPr>
      <t>Required if signature not obtained on SE Daily Job Supports Time Log)</t>
    </r>
  </si>
  <si>
    <t>Supervisor:</t>
  </si>
  <si>
    <r>
      <t xml:space="preserve">        SUPPORTED EMPLOYMENT- MONTHLY JOB SUPPORTS REPORT </t>
    </r>
    <r>
      <rPr>
        <b/>
        <sz val="10"/>
        <color rgb="FFFF0000"/>
        <rFont val="Arial"/>
        <family val="2"/>
      </rPr>
      <t>(JULY 2022-JUNE 2023 ONLY)</t>
    </r>
  </si>
  <si>
    <t>Total # Participant Work Hours</t>
  </si>
  <si>
    <t>Page 1 of 2</t>
  </si>
  <si>
    <t xml:space="preserve">Page 2 of 2 </t>
  </si>
  <si>
    <r>
      <rPr>
        <b/>
        <sz val="9"/>
        <color theme="1"/>
        <rFont val="Arial"/>
        <family val="2"/>
      </rPr>
      <t>Directions:</t>
    </r>
    <r>
      <rPr>
        <sz val="9"/>
        <color theme="1"/>
        <rFont val="Arial"/>
        <family val="2"/>
      </rPr>
      <t xml:space="preserve">  Round time to the nearest quarter hour (15 minutes = .25, 30 minutes = .50, 45 minutes = .75).  The Monthly Summary, 
located on the second tab at the bottom, must also be completed and submitted, as well.</t>
    </r>
  </si>
  <si>
    <t xml:space="preserve"> MO 500-2967 (7/25/22)</t>
  </si>
  <si>
    <t xml:space="preserve"> STATE OF MISSOURI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</si>
</sst>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409]mmm\-yy;@"/>
  </numFmts>
  <fonts count="24"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i/>
      <sz val="8"/>
      <color theme="1"/>
      <name val="Arial"/>
      <family val="2"/>
    </font>
    <font>
      <sz val="7"/>
      <color theme="1"/>
      <name val="Arial"/>
      <family val="2"/>
    </font>
    <font>
      <b/>
      <sz val="7"/>
      <color theme="1"/>
      <name val="Arial"/>
      <family val="2"/>
    </font>
    <font>
      <i/>
      <sz val="7"/>
      <color theme="1"/>
      <name val="Arial"/>
      <family val="2"/>
    </font>
    <font>
      <sz val="9"/>
      <color rgb="FFFF0000"/>
      <name val="Arial"/>
      <family val="2"/>
    </font>
    <font>
      <b/>
      <sz val="10"/>
      <color rgb="FFFF0000"/>
      <name val="Times New Roman"/>
      <family val="1"/>
    </font>
    <font>
      <sz val="10"/>
      <color theme="1"/>
      <name val="Calibri"/>
      <family val="2"/>
      <scheme val="minor"/>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b/>
      <sz val="10"/>
      <color rgb="FFFF0000"/>
      <name val="Arial"/>
      <family val="2"/>
    </font>
    <font>
      <sz val="9"/>
      <color indexed="81"/>
      <name val="Tahoma"/>
      <family val="2"/>
    </font>
    <font>
      <b/>
      <sz val="9"/>
      <color indexed="81"/>
      <name val="Tahoma"/>
      <family val="2"/>
    </font>
    <font>
      <i/>
      <sz val="9"/>
      <name val="Calibri"/>
      <family val="2"/>
    </font>
    <font>
      <b/>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7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24994659260841701"/>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style="thin">
        <color indexed="64"/>
      </right>
      <top style="thin">
        <color theme="0" tint="-0.24994659260841701"/>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right style="thin">
        <color theme="1" tint="0.499984740745262"/>
      </right>
      <top/>
      <bottom style="thin">
        <color theme="0" tint="-0.34998626667073579"/>
      </bottom>
      <diagonal/>
    </border>
    <border>
      <left style="thin">
        <color theme="1"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34998626667073579"/>
      </left>
      <right/>
      <top style="thin">
        <color theme="0" tint="-0.2499465926084170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right style="thin">
        <color indexed="64"/>
      </right>
      <top style="thin">
        <color indexed="64"/>
      </top>
      <bottom style="medium">
        <color indexed="64"/>
      </bottom>
      <diagonal/>
    </border>
    <border>
      <left/>
      <right style="thin">
        <color theme="1" tint="0.499984740745262"/>
      </right>
      <top style="thin">
        <color indexed="64"/>
      </top>
      <bottom/>
      <diagonal/>
    </border>
    <border>
      <left/>
      <right style="thin">
        <color theme="0" tint="-0.499984740745262"/>
      </right>
      <top/>
      <bottom style="thin">
        <color theme="0" tint="-0.34998626667073579"/>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44">
    <xf numFmtId="0" fontId="0" fillId="0" borderId="0" xfId="0"/>
    <xf numFmtId="0" fontId="0" fillId="0" borderId="0" xfId="0" applyAlignment="1">
      <alignment vertical="top" wrapText="1"/>
    </xf>
    <xf numFmtId="0" fontId="1" fillId="0" borderId="1" xfId="0" applyFont="1" applyBorder="1"/>
    <xf numFmtId="0" fontId="1" fillId="0" borderId="0" xfId="0" applyFont="1" applyBorder="1" applyAlignment="1">
      <alignment vertical="center" wrapText="1"/>
    </xf>
    <xf numFmtId="0" fontId="1" fillId="0" borderId="2" xfId="0" applyFont="1" applyBorder="1"/>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8"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4" fillId="2" borderId="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Protection="1"/>
    <xf numFmtId="0" fontId="0" fillId="2" borderId="0" xfId="0" applyFill="1" applyProtection="1"/>
    <xf numFmtId="0" fontId="0" fillId="2" borderId="5" xfId="0" applyFill="1" applyBorder="1" applyProtection="1"/>
    <xf numFmtId="0" fontId="2" fillId="2" borderId="1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0" fillId="2" borderId="9" xfId="0" applyFill="1" applyBorder="1" applyProtection="1"/>
    <xf numFmtId="0" fontId="5" fillId="2" borderId="9" xfId="0" applyFont="1" applyFill="1" applyBorder="1" applyAlignment="1" applyProtection="1">
      <alignment horizontal="left" vertical="center"/>
    </xf>
    <xf numFmtId="0" fontId="0" fillId="2" borderId="11" xfId="0" applyFill="1" applyBorder="1" applyProtection="1"/>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2" fontId="5" fillId="3" borderId="49" xfId="0" applyNumberFormat="1" applyFont="1" applyFill="1" applyBorder="1" applyAlignment="1">
      <alignment horizontal="center" wrapText="1"/>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2" fontId="2" fillId="0" borderId="26" xfId="0" applyNumberFormat="1" applyFont="1" applyBorder="1" applyAlignment="1" applyProtection="1">
      <alignment horizontal="center"/>
    </xf>
    <xf numFmtId="2" fontId="5" fillId="3" borderId="47" xfId="0" applyNumberFormat="1" applyFont="1" applyFill="1" applyBorder="1" applyAlignment="1" applyProtection="1">
      <alignment horizontal="center" wrapText="1"/>
    </xf>
    <xf numFmtId="8" fontId="0" fillId="0" borderId="0" xfId="0" applyNumberFormat="1"/>
    <xf numFmtId="164" fontId="5" fillId="0" borderId="36" xfId="0" applyNumberFormat="1" applyFont="1" applyBorder="1" applyAlignment="1" applyProtection="1">
      <alignment vertical="center" wrapText="1"/>
      <protection locked="0"/>
    </xf>
    <xf numFmtId="10" fontId="5" fillId="0" borderId="26" xfId="0" applyNumberFormat="1" applyFont="1" applyBorder="1" applyAlignment="1">
      <alignment horizontal="center" wrapText="1"/>
    </xf>
    <xf numFmtId="10" fontId="5" fillId="0" borderId="37" xfId="0" applyNumberFormat="1" applyFont="1" applyBorder="1" applyAlignment="1">
      <alignment horizontal="center" wrapText="1"/>
    </xf>
    <xf numFmtId="0" fontId="5" fillId="0" borderId="68" xfId="0" applyFont="1" applyBorder="1" applyAlignment="1">
      <alignment horizontal="center" wrapText="1"/>
    </xf>
    <xf numFmtId="2" fontId="5" fillId="0" borderId="69" xfId="0" applyNumberFormat="1" applyFont="1" applyBorder="1" applyAlignment="1">
      <alignment horizontal="center" wrapText="1"/>
    </xf>
    <xf numFmtId="2" fontId="12" fillId="3" borderId="70" xfId="0" applyNumberFormat="1" applyFont="1" applyFill="1" applyBorder="1" applyAlignment="1">
      <alignment horizontal="center" wrapText="1"/>
    </xf>
    <xf numFmtId="2" fontId="5" fillId="0" borderId="70" xfId="0" applyNumberFormat="1" applyFont="1" applyBorder="1" applyAlignment="1">
      <alignment horizontal="center" wrapText="1"/>
    </xf>
    <xf numFmtId="2" fontId="5" fillId="3" borderId="70" xfId="0" applyNumberFormat="1" applyFont="1" applyFill="1" applyBorder="1" applyAlignment="1">
      <alignment horizontal="center" wrapText="1"/>
    </xf>
    <xf numFmtId="2" fontId="5" fillId="0" borderId="71" xfId="0" applyNumberFormat="1" applyFont="1" applyBorder="1" applyAlignment="1">
      <alignment horizontal="center" wrapText="1"/>
    </xf>
    <xf numFmtId="0" fontId="5" fillId="0" borderId="73" xfId="0" applyFont="1" applyBorder="1" applyAlignment="1" applyProtection="1">
      <alignment horizontal="center" vertical="center" shrinkToFit="1"/>
      <protection locked="0"/>
    </xf>
    <xf numFmtId="0" fontId="3" fillId="0" borderId="74" xfId="0" applyFont="1" applyBorder="1" applyAlignment="1">
      <alignment horizontal="center" vertical="center" wrapText="1"/>
    </xf>
    <xf numFmtId="0" fontId="5" fillId="0" borderId="40" xfId="0" applyFont="1" applyBorder="1" applyAlignment="1" applyProtection="1">
      <alignment horizontal="center" vertical="center" shrinkToFit="1"/>
    </xf>
    <xf numFmtId="2" fontId="2" fillId="0" borderId="37" xfId="0" applyNumberFormat="1" applyFont="1" applyBorder="1" applyAlignment="1" applyProtection="1">
      <alignment horizontal="center"/>
    </xf>
    <xf numFmtId="0" fontId="9" fillId="0" borderId="3" xfId="0" applyFont="1" applyBorder="1" applyAlignment="1" applyProtection="1">
      <alignment vertical="top"/>
    </xf>
    <xf numFmtId="0" fontId="5" fillId="0" borderId="67" xfId="0" applyFont="1" applyBorder="1" applyAlignment="1">
      <alignment vertical="center"/>
    </xf>
    <xf numFmtId="0" fontId="5" fillId="0" borderId="26" xfId="0" applyFont="1" applyBorder="1" applyAlignment="1">
      <alignment wrapText="1"/>
    </xf>
    <xf numFmtId="0" fontId="9" fillId="0" borderId="3" xfId="0" applyFont="1" applyBorder="1" applyAlignment="1">
      <alignment horizontal="left" vertical="center"/>
    </xf>
    <xf numFmtId="0" fontId="9" fillId="0" borderId="3" xfId="0" applyFont="1" applyBorder="1" applyAlignment="1">
      <alignment horizontal="right" vertical="center"/>
    </xf>
    <xf numFmtId="0" fontId="9" fillId="0" borderId="3" xfId="0" applyFont="1" applyBorder="1" applyAlignment="1" applyProtection="1">
      <alignment vertical="center"/>
    </xf>
    <xf numFmtId="0" fontId="9" fillId="0" borderId="3" xfId="0" applyFont="1" applyBorder="1" applyAlignment="1" applyProtection="1">
      <alignment horizontal="right" vertical="center"/>
    </xf>
    <xf numFmtId="0" fontId="17" fillId="0" borderId="75" xfId="0" applyFont="1" applyBorder="1" applyAlignment="1">
      <alignment horizontal="center" wrapText="1"/>
    </xf>
    <xf numFmtId="0" fontId="17" fillId="0" borderId="34" xfId="0" applyFont="1" applyBorder="1" applyAlignment="1">
      <alignment horizontal="center" wrapText="1"/>
    </xf>
    <xf numFmtId="0" fontId="3" fillId="0" borderId="76" xfId="0" applyFont="1" applyBorder="1" applyAlignment="1">
      <alignment horizontal="center" wrapText="1"/>
    </xf>
    <xf numFmtId="0" fontId="17" fillId="0" borderId="77" xfId="0" applyFont="1" applyBorder="1" applyAlignment="1">
      <alignment horizontal="center" wrapText="1"/>
    </xf>
    <xf numFmtId="0" fontId="9" fillId="0" borderId="3" xfId="0" applyFont="1" applyBorder="1" applyAlignment="1">
      <alignment horizontal="left" vertical="center"/>
    </xf>
    <xf numFmtId="0" fontId="5" fillId="0" borderId="51" xfId="0" applyFont="1" applyBorder="1" applyAlignment="1">
      <alignment vertical="top"/>
    </xf>
    <xf numFmtId="0" fontId="5" fillId="0" borderId="52" xfId="0" applyFont="1" applyBorder="1" applyAlignment="1">
      <alignment vertical="top"/>
    </xf>
    <xf numFmtId="0" fontId="5" fillId="0" borderId="53" xfId="0" applyFont="1" applyBorder="1" applyAlignment="1">
      <alignment vertical="top"/>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22"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37" xfId="0" applyFont="1" applyBorder="1" applyAlignment="1">
      <alignment horizontal="left" vertical="top" wrapText="1"/>
    </xf>
    <xf numFmtId="0" fontId="5" fillId="0" borderId="6" xfId="0" applyFont="1" applyBorder="1" applyAlignment="1">
      <alignment horizontal="left" vertical="top" wrapText="1"/>
    </xf>
    <xf numFmtId="0" fontId="5" fillId="0" borderId="39" xfId="0" applyFont="1" applyBorder="1" applyAlignment="1">
      <alignment horizontal="left" vertical="top" wrapText="1"/>
    </xf>
    <xf numFmtId="0" fontId="5" fillId="0" borderId="16"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7" fillId="0" borderId="3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15" xfId="0" applyFont="1" applyBorder="1" applyAlignment="1">
      <alignment horizontal="center"/>
    </xf>
    <xf numFmtId="0" fontId="1" fillId="0" borderId="2" xfId="0" applyFont="1" applyBorder="1" applyAlignment="1">
      <alignment horizontal="center"/>
    </xf>
    <xf numFmtId="0" fontId="5" fillId="0" borderId="12"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3" xfId="0" applyFont="1" applyBorder="1" applyAlignment="1" applyProtection="1">
      <alignment horizontal="left" vertical="top"/>
    </xf>
    <xf numFmtId="0" fontId="6" fillId="0" borderId="14"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5" xfId="0" applyFont="1" applyBorder="1" applyAlignment="1" applyProtection="1">
      <alignment horizontal="left" wrapText="1"/>
      <protection locked="0"/>
    </xf>
    <xf numFmtId="166" fontId="6" fillId="0" borderId="14" xfId="0" applyNumberFormat="1" applyFont="1" applyBorder="1" applyAlignment="1" applyProtection="1">
      <alignment horizontal="left" vertical="top"/>
      <protection locked="0"/>
    </xf>
    <xf numFmtId="166" fontId="6" fillId="0" borderId="17" xfId="0" applyNumberFormat="1" applyFont="1" applyBorder="1" applyAlignment="1" applyProtection="1">
      <alignment horizontal="left" vertical="top"/>
      <protection locked="0"/>
    </xf>
    <xf numFmtId="166" fontId="6" fillId="0" borderId="15" xfId="0" applyNumberFormat="1" applyFont="1" applyBorder="1" applyAlignment="1" applyProtection="1">
      <alignment horizontal="left" vertical="top"/>
      <protection locked="0"/>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13" fillId="0" borderId="22" xfId="0" applyFont="1" applyBorder="1" applyAlignment="1">
      <alignment horizontal="left" vertical="center" wrapText="1"/>
    </xf>
    <xf numFmtId="0" fontId="5" fillId="0" borderId="24" xfId="0" applyNumberFormat="1" applyFont="1" applyBorder="1" applyAlignment="1" applyProtection="1">
      <alignment vertical="center"/>
    </xf>
    <xf numFmtId="0" fontId="5" fillId="0" borderId="16"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6" fillId="0" borderId="1" xfId="0" applyNumberFormat="1" applyFont="1" applyBorder="1" applyAlignment="1" applyProtection="1">
      <alignment vertical="top" wrapText="1"/>
      <protection locked="0"/>
    </xf>
    <xf numFmtId="0" fontId="6" fillId="0" borderId="0" xfId="0" applyNumberFormat="1" applyFont="1" applyBorder="1" applyAlignment="1" applyProtection="1">
      <alignment vertical="top" wrapText="1"/>
      <protection locked="0"/>
    </xf>
    <xf numFmtId="0" fontId="6" fillId="0" borderId="19" xfId="0" applyNumberFormat="1" applyFont="1" applyBorder="1" applyAlignment="1" applyProtection="1">
      <alignment vertical="top" wrapText="1"/>
      <protection locked="0"/>
    </xf>
    <xf numFmtId="0" fontId="5" fillId="0" borderId="12" xfId="0" applyNumberFormat="1" applyFont="1" applyBorder="1" applyAlignment="1" applyProtection="1">
      <alignment vertical="center" wrapText="1"/>
    </xf>
    <xf numFmtId="0" fontId="6" fillId="0" borderId="14" xfId="0" applyNumberFormat="1" applyFont="1" applyBorder="1" applyAlignment="1" applyProtection="1">
      <alignment vertical="top"/>
      <protection locked="0"/>
    </xf>
    <xf numFmtId="0" fontId="6" fillId="0" borderId="17" xfId="0" applyNumberFormat="1" applyFont="1" applyBorder="1" applyAlignment="1" applyProtection="1">
      <alignment vertical="top"/>
      <protection locked="0"/>
    </xf>
    <xf numFmtId="0" fontId="6" fillId="0" borderId="22" xfId="0" applyNumberFormat="1" applyFont="1" applyBorder="1" applyAlignment="1" applyProtection="1">
      <alignment vertical="top"/>
      <protection locked="0"/>
    </xf>
    <xf numFmtId="0" fontId="5" fillId="0" borderId="41"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23" xfId="0" applyFont="1" applyBorder="1" applyAlignment="1">
      <alignment vertical="top"/>
    </xf>
    <xf numFmtId="0" fontId="5" fillId="0" borderId="27" xfId="0" applyFont="1" applyBorder="1" applyAlignment="1">
      <alignment vertical="top"/>
    </xf>
    <xf numFmtId="0" fontId="5" fillId="0" borderId="26" xfId="0" applyFont="1" applyBorder="1" applyAlignment="1">
      <alignment vertical="top"/>
    </xf>
    <xf numFmtId="0" fontId="5" fillId="0" borderId="24"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9" xfId="0" applyFont="1" applyBorder="1" applyAlignment="1">
      <alignment horizontal="left" vertical="top"/>
    </xf>
    <xf numFmtId="0" fontId="16" fillId="0" borderId="35"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164" fontId="15" fillId="0" borderId="33" xfId="0" applyNumberFormat="1"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5" fillId="0" borderId="12" xfId="0" applyNumberFormat="1" applyFont="1" applyBorder="1" applyAlignment="1" applyProtection="1">
      <alignment vertical="center"/>
    </xf>
    <xf numFmtId="0" fontId="5" fillId="0" borderId="25" xfId="0" applyNumberFormat="1" applyFont="1" applyBorder="1" applyAlignment="1" applyProtection="1">
      <alignment vertical="center"/>
    </xf>
    <xf numFmtId="0" fontId="6" fillId="0" borderId="15" xfId="0" applyNumberFormat="1" applyFont="1" applyBorder="1" applyAlignment="1" applyProtection="1">
      <alignment vertical="top"/>
      <protection locked="0"/>
    </xf>
    <xf numFmtId="0" fontId="5" fillId="0" borderId="16" xfId="0" applyNumberFormat="1" applyFont="1" applyBorder="1" applyAlignment="1" applyProtection="1">
      <alignment horizontal="center" vertical="top"/>
      <protection locked="0"/>
    </xf>
    <xf numFmtId="0" fontId="5" fillId="0" borderId="25" xfId="0" applyNumberFormat="1" applyFont="1" applyBorder="1" applyAlignment="1" applyProtection="1">
      <alignment horizontal="center" vertical="top"/>
      <protection locked="0"/>
    </xf>
    <xf numFmtId="0" fontId="5" fillId="0" borderId="42" xfId="0" applyFont="1" applyBorder="1" applyAlignment="1">
      <alignment horizontal="center"/>
    </xf>
    <xf numFmtId="0" fontId="5" fillId="0" borderId="43" xfId="0" applyFont="1" applyBorder="1" applyAlignment="1">
      <alignment horizontal="center"/>
    </xf>
    <xf numFmtId="0" fontId="17" fillId="0" borderId="48" xfId="0" applyFont="1" applyBorder="1" applyAlignment="1">
      <alignment horizontal="center" wrapText="1"/>
    </xf>
    <xf numFmtId="0" fontId="7" fillId="0" borderId="54" xfId="0" applyFont="1" applyBorder="1" applyAlignment="1">
      <alignment horizontal="center" wrapText="1"/>
    </xf>
    <xf numFmtId="0" fontId="6" fillId="0" borderId="8" xfId="0" applyNumberFormat="1" applyFont="1" applyBorder="1" applyAlignment="1" applyProtection="1">
      <alignment vertical="top"/>
      <protection locked="0"/>
    </xf>
    <xf numFmtId="0" fontId="6" fillId="0" borderId="6" xfId="0" applyNumberFormat="1" applyFont="1" applyBorder="1" applyAlignment="1" applyProtection="1">
      <alignment vertical="top"/>
      <protection locked="0"/>
    </xf>
    <xf numFmtId="0" fontId="6" fillId="0" borderId="7" xfId="0" applyNumberFormat="1" applyFont="1" applyBorder="1" applyAlignment="1" applyProtection="1">
      <alignment vertical="top"/>
      <protection locked="0"/>
    </xf>
    <xf numFmtId="0" fontId="5" fillId="0" borderId="24" xfId="0" applyNumberFormat="1" applyFont="1" applyBorder="1" applyAlignment="1" applyProtection="1">
      <alignment horizontal="left" vertical="center"/>
    </xf>
    <xf numFmtId="0" fontId="5" fillId="0" borderId="16" xfId="0" applyNumberFormat="1" applyFont="1" applyBorder="1" applyAlignment="1" applyProtection="1">
      <alignment horizontal="left" vertical="center"/>
    </xf>
    <xf numFmtId="0" fontId="5" fillId="0" borderId="13" xfId="0" applyNumberFormat="1" applyFont="1" applyBorder="1" applyAlignment="1" applyProtection="1">
      <alignment horizontal="left" vertical="center"/>
    </xf>
    <xf numFmtId="0" fontId="6" fillId="0" borderId="39" xfId="0" applyNumberFormat="1" applyFont="1" applyBorder="1" applyAlignment="1" applyProtection="1">
      <alignment vertical="top"/>
      <protection locked="0"/>
    </xf>
    <xf numFmtId="165" fontId="6" fillId="0" borderId="37" xfId="0" applyNumberFormat="1" applyFont="1" applyBorder="1" applyAlignment="1" applyProtection="1">
      <alignment vertical="top"/>
      <protection locked="0"/>
    </xf>
    <xf numFmtId="165" fontId="6" fillId="0" borderId="6" xfId="0" applyNumberFormat="1" applyFont="1" applyBorder="1" applyAlignment="1" applyProtection="1">
      <alignment vertical="top"/>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7" fillId="0" borderId="3" xfId="0" applyFont="1" applyBorder="1" applyAlignment="1">
      <alignment horizontal="center" vertical="top"/>
    </xf>
    <xf numFmtId="0" fontId="7" fillId="0" borderId="72" xfId="0" applyFont="1" applyBorder="1" applyAlignment="1">
      <alignment horizontal="center" vertical="top"/>
    </xf>
    <xf numFmtId="0" fontId="5" fillId="0" borderId="35" xfId="0" applyNumberFormat="1" applyFont="1" applyBorder="1" applyAlignment="1" applyProtection="1">
      <alignment horizontal="left" vertical="center" wrapText="1"/>
      <protection locked="0"/>
    </xf>
    <xf numFmtId="0" fontId="5" fillId="0" borderId="33" xfId="0" applyNumberFormat="1" applyFont="1" applyBorder="1" applyAlignment="1" applyProtection="1">
      <alignment horizontal="left" vertical="center"/>
      <protection locked="0"/>
    </xf>
    <xf numFmtId="0" fontId="5" fillId="0" borderId="34" xfId="0" applyNumberFormat="1" applyFont="1" applyBorder="1" applyAlignment="1" applyProtection="1">
      <alignment horizontal="left" vertical="center"/>
      <protection locked="0"/>
    </xf>
    <xf numFmtId="0" fontId="5" fillId="0" borderId="16" xfId="0" applyNumberFormat="1" applyFont="1" applyBorder="1" applyAlignment="1" applyProtection="1">
      <alignment vertical="center" wrapText="1"/>
    </xf>
    <xf numFmtId="0" fontId="5" fillId="0" borderId="13" xfId="0" applyNumberFormat="1" applyFont="1" applyBorder="1" applyAlignment="1" applyProtection="1">
      <alignment vertical="center" wrapText="1"/>
    </xf>
    <xf numFmtId="0" fontId="9" fillId="0" borderId="3" xfId="0" applyFont="1" applyBorder="1" applyAlignment="1" applyProtection="1">
      <alignment vertical="top"/>
    </xf>
    <xf numFmtId="0" fontId="0" fillId="0" borderId="1" xfId="0" applyBorder="1" applyAlignment="1">
      <alignment vertical="top"/>
    </xf>
    <xf numFmtId="0" fontId="0" fillId="0" borderId="0" xfId="0" applyBorder="1" applyAlignment="1">
      <alignment vertical="top"/>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5" fillId="0" borderId="2" xfId="0" applyFont="1" applyBorder="1" applyAlignment="1" applyProtection="1">
      <alignment horizontal="left" wrapText="1"/>
    </xf>
    <xf numFmtId="0" fontId="5" fillId="0" borderId="3" xfId="0" applyFont="1" applyBorder="1" applyAlignment="1" applyProtection="1">
      <alignment horizontal="left" wrapText="1"/>
    </xf>
    <xf numFmtId="0" fontId="5" fillId="0" borderId="4" xfId="0" applyFont="1" applyBorder="1" applyAlignment="1" applyProtection="1">
      <alignment horizontal="left" wrapText="1"/>
    </xf>
    <xf numFmtId="0" fontId="4" fillId="0" borderId="0" xfId="0" applyFont="1" applyBorder="1" applyAlignment="1">
      <alignment horizontal="left" vertical="center" indent="3"/>
    </xf>
    <xf numFmtId="0" fontId="4" fillId="0" borderId="5" xfId="0" applyFont="1" applyBorder="1" applyAlignment="1">
      <alignment horizontal="left" vertical="center" indent="3"/>
    </xf>
    <xf numFmtId="0" fontId="5" fillId="0" borderId="12" xfId="0" applyFont="1" applyBorder="1" applyAlignment="1" applyProtection="1">
      <alignment vertical="top"/>
    </xf>
    <xf numFmtId="0" fontId="5" fillId="0" borderId="16" xfId="0" applyFont="1" applyBorder="1" applyAlignment="1" applyProtection="1">
      <alignment vertical="top"/>
    </xf>
    <xf numFmtId="0" fontId="5" fillId="0" borderId="13" xfId="0" applyFont="1" applyBorder="1" applyAlignment="1" applyProtection="1">
      <alignment vertical="top"/>
    </xf>
    <xf numFmtId="0" fontId="5" fillId="0" borderId="50" xfId="0" applyFont="1" applyBorder="1" applyAlignment="1" applyProtection="1">
      <alignment vertical="top"/>
    </xf>
    <xf numFmtId="0" fontId="5" fillId="0" borderId="20" xfId="0" applyFont="1" applyBorder="1" applyAlignment="1" applyProtection="1">
      <alignment vertical="top"/>
    </xf>
    <xf numFmtId="0" fontId="5" fillId="0" borderId="28" xfId="0" applyFont="1" applyBorder="1" applyAlignment="1" applyProtection="1">
      <alignment vertical="top"/>
    </xf>
    <xf numFmtId="0" fontId="1" fillId="0" borderId="0" xfId="0" applyFont="1" applyBorder="1" applyAlignment="1">
      <alignment horizontal="center"/>
    </xf>
    <xf numFmtId="0" fontId="1" fillId="0" borderId="17" xfId="0" applyFont="1" applyBorder="1" applyAlignment="1">
      <alignment horizontal="center"/>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1" fillId="0" borderId="14" xfId="0" applyFont="1" applyBorder="1" applyAlignment="1" applyProtection="1">
      <alignment vertical="top"/>
    </xf>
    <xf numFmtId="0" fontId="1" fillId="0" borderId="17" xfId="0" applyFont="1" applyBorder="1" applyAlignment="1" applyProtection="1">
      <alignment vertical="top"/>
    </xf>
    <xf numFmtId="0" fontId="1" fillId="0" borderId="15" xfId="0" applyFont="1" applyBorder="1" applyAlignment="1" applyProtection="1">
      <alignment vertical="top"/>
    </xf>
    <xf numFmtId="166" fontId="1" fillId="0" borderId="14" xfId="0" applyNumberFormat="1" applyFont="1" applyBorder="1" applyAlignment="1" applyProtection="1">
      <alignment horizontal="left" vertical="top"/>
    </xf>
    <xf numFmtId="166" fontId="1" fillId="0" borderId="17" xfId="0" applyNumberFormat="1" applyFont="1" applyBorder="1" applyAlignment="1" applyProtection="1">
      <alignment horizontal="left" vertical="top"/>
    </xf>
    <xf numFmtId="166" fontId="1" fillId="0" borderId="22" xfId="0" applyNumberFormat="1" applyFont="1" applyBorder="1" applyAlignment="1" applyProtection="1">
      <alignment horizontal="left" vertical="top"/>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4" fillId="0" borderId="1"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7" fillId="0" borderId="38"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left" vertical="center"/>
    </xf>
    <xf numFmtId="0" fontId="5" fillId="0" borderId="51" xfId="0" applyFont="1" applyBorder="1" applyAlignment="1" applyProtection="1">
      <alignment vertical="top"/>
    </xf>
    <xf numFmtId="0" fontId="5" fillId="0" borderId="52" xfId="0" applyFont="1" applyBorder="1" applyAlignment="1" applyProtection="1">
      <alignment vertical="top"/>
    </xf>
    <xf numFmtId="0" fontId="5" fillId="0" borderId="53" xfId="0" applyFont="1" applyBorder="1" applyAlignment="1" applyProtection="1">
      <alignment vertical="top"/>
    </xf>
    <xf numFmtId="0" fontId="0" fillId="0" borderId="8" xfId="0" applyBorder="1" applyAlignment="1">
      <alignment vertical="top"/>
    </xf>
    <xf numFmtId="0" fontId="0" fillId="0" borderId="6" xfId="0" applyBorder="1" applyAlignment="1">
      <alignment vertical="top"/>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5" fillId="2" borderId="0" xfId="0" applyFont="1" applyFill="1" applyBorder="1" applyAlignment="1" applyProtection="1">
      <alignment horizontal="center"/>
    </xf>
    <xf numFmtId="0" fontId="5" fillId="2" borderId="9" xfId="0" applyFont="1" applyFill="1" applyBorder="1" applyAlignment="1" applyProtection="1">
      <alignment horizontal="center"/>
    </xf>
    <xf numFmtId="0" fontId="5" fillId="0" borderId="24" xfId="0" applyFont="1" applyBorder="1" applyAlignment="1" applyProtection="1">
      <alignment horizontal="left" vertical="top"/>
    </xf>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39" xfId="0" applyFont="1" applyBorder="1" applyAlignment="1" applyProtection="1">
      <alignment horizontal="left" vertical="top"/>
    </xf>
    <xf numFmtId="0" fontId="5" fillId="0" borderId="23" xfId="0" applyFont="1" applyBorder="1" applyAlignment="1" applyProtection="1">
      <alignment vertical="top"/>
    </xf>
    <xf numFmtId="0" fontId="5" fillId="0" borderId="27" xfId="0" applyFont="1" applyBorder="1" applyAlignment="1" applyProtection="1">
      <alignment vertical="top"/>
    </xf>
    <xf numFmtId="0" fontId="5" fillId="0" borderId="26" xfId="0" applyFont="1" applyBorder="1" applyAlignment="1" applyProtection="1">
      <alignment vertical="top"/>
    </xf>
    <xf numFmtId="0" fontId="5" fillId="0" borderId="12"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37"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39" xfId="0" applyFont="1" applyBorder="1" applyAlignment="1" applyProtection="1">
      <alignment horizontal="left" vertical="top" wrapText="1"/>
    </xf>
  </cellXfs>
  <cellStyles count="1">
    <cellStyle name="Normal" xfId="0" builtinId="0"/>
  </cellStyles>
  <dxfs count="3">
    <dxf>
      <fill>
        <patternFill patternType="none">
          <bgColor auto="1"/>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111672</xdr:colOff>
      <xdr:row>3</xdr:row>
      <xdr:rowOff>12010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733425</xdr:colOff>
          <xdr:row>8</xdr:row>
          <xdr:rowOff>9525</xdr:rowOff>
        </xdr:from>
        <xdr:to>
          <xdr:col>11</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159297</xdr:colOff>
      <xdr:row>3</xdr:row>
      <xdr:rowOff>12010</xdr:rowOff>
    </xdr:to>
    <xdr:pic>
      <xdr:nvPicPr>
        <xdr:cNvPr id="2" name="Picture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xdr:twoCellAnchor editAs="oneCell">
    <xdr:from>
      <xdr:col>0</xdr:col>
      <xdr:colOff>47625</xdr:colOff>
      <xdr:row>0</xdr:row>
      <xdr:rowOff>133350</xdr:rowOff>
    </xdr:from>
    <xdr:to>
      <xdr:col>1</xdr:col>
      <xdr:colOff>159297</xdr:colOff>
      <xdr:row>3</xdr:row>
      <xdr:rowOff>12010</xdr:rowOff>
    </xdr:to>
    <xdr:pic>
      <xdr:nvPicPr>
        <xdr:cNvPr id="3" name="Picture 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8"/>
  <sheetViews>
    <sheetView tabSelected="1" showWhiteSpace="0" view="pageBreakPreview" zoomScaleNormal="100" zoomScaleSheetLayoutView="100" workbookViewId="0">
      <pane ySplit="13" topLeftCell="A14" activePane="bottomLeft" state="frozen"/>
      <selection pane="bottomLeft" activeCell="F44" sqref="F44"/>
    </sheetView>
  </sheetViews>
  <sheetFormatPr defaultRowHeight="15" x14ac:dyDescent="0.25"/>
  <cols>
    <col min="1" max="1" width="7.28515625" customWidth="1"/>
    <col min="2" max="2" width="9.140625" customWidth="1"/>
    <col min="3" max="3" width="9.42578125" customWidth="1"/>
    <col min="4" max="4" width="9.5703125" customWidth="1"/>
    <col min="5" max="5" width="9.28515625" customWidth="1"/>
    <col min="6" max="6" width="9.7109375" customWidth="1"/>
    <col min="7" max="7" width="9" customWidth="1"/>
    <col min="8" max="8" width="8.42578125" customWidth="1"/>
    <col min="9" max="9" width="3.28515625" customWidth="1"/>
    <col min="10" max="11" width="11.28515625" customWidth="1"/>
    <col min="12" max="12" width="10.42578125" customWidth="1"/>
  </cols>
  <sheetData>
    <row r="1" spans="1:12" ht="21.75" customHeight="1" x14ac:dyDescent="0.25">
      <c r="A1" s="99"/>
      <c r="B1" s="90" t="s">
        <v>45</v>
      </c>
      <c r="C1" s="90"/>
      <c r="D1" s="90"/>
      <c r="E1" s="91" t="s">
        <v>27</v>
      </c>
      <c r="F1" s="91"/>
      <c r="G1" s="91"/>
      <c r="H1" s="91"/>
      <c r="I1" s="91"/>
      <c r="J1" s="91"/>
      <c r="K1" s="91"/>
      <c r="L1" s="92"/>
    </row>
    <row r="2" spans="1:12" x14ac:dyDescent="0.25">
      <c r="A2" s="95"/>
      <c r="B2" s="93" t="s">
        <v>39</v>
      </c>
      <c r="C2" s="93"/>
      <c r="D2" s="93"/>
      <c r="E2" s="93"/>
      <c r="F2" s="93"/>
      <c r="G2" s="93"/>
      <c r="H2" s="93"/>
      <c r="I2" s="93"/>
      <c r="J2" s="93"/>
      <c r="K2" s="93"/>
      <c r="L2" s="94"/>
    </row>
    <row r="3" spans="1:12" ht="16.5" customHeight="1" x14ac:dyDescent="0.25">
      <c r="A3" s="95"/>
      <c r="B3" s="96"/>
      <c r="C3" s="100" t="s">
        <v>1</v>
      </c>
      <c r="D3" s="101"/>
      <c r="E3" s="101"/>
      <c r="F3" s="102"/>
      <c r="G3" s="100" t="s">
        <v>24</v>
      </c>
      <c r="H3" s="101"/>
      <c r="I3" s="102"/>
      <c r="J3" s="109" t="s">
        <v>28</v>
      </c>
      <c r="K3" s="110"/>
      <c r="L3" s="111"/>
    </row>
    <row r="4" spans="1:12" ht="16.5" customHeight="1" x14ac:dyDescent="0.25">
      <c r="A4" s="97"/>
      <c r="B4" s="98"/>
      <c r="C4" s="103"/>
      <c r="D4" s="104"/>
      <c r="E4" s="104"/>
      <c r="F4" s="105"/>
      <c r="G4" s="106"/>
      <c r="H4" s="107"/>
      <c r="I4" s="108"/>
      <c r="J4" s="112"/>
      <c r="K4" s="113"/>
      <c r="L4" s="114"/>
    </row>
    <row r="5" spans="1:12" ht="23.25" customHeight="1" x14ac:dyDescent="0.25">
      <c r="A5" s="115" t="s">
        <v>2</v>
      </c>
      <c r="B5" s="116"/>
      <c r="C5" s="116"/>
      <c r="D5" s="117"/>
      <c r="E5" s="121" t="s">
        <v>29</v>
      </c>
      <c r="F5" s="117"/>
      <c r="G5" s="150" t="s">
        <v>4</v>
      </c>
      <c r="H5" s="116"/>
      <c r="I5" s="116"/>
      <c r="J5" s="116"/>
      <c r="K5" s="116"/>
      <c r="L5" s="151"/>
    </row>
    <row r="6" spans="1:12" x14ac:dyDescent="0.25">
      <c r="A6" s="118"/>
      <c r="B6" s="119"/>
      <c r="C6" s="119"/>
      <c r="D6" s="120"/>
      <c r="E6" s="122"/>
      <c r="F6" s="152"/>
      <c r="G6" s="122"/>
      <c r="H6" s="123"/>
      <c r="I6" s="123"/>
      <c r="J6" s="123"/>
      <c r="K6" s="123"/>
      <c r="L6" s="124"/>
    </row>
    <row r="7" spans="1:12" x14ac:dyDescent="0.25">
      <c r="A7" s="118"/>
      <c r="B7" s="119"/>
      <c r="C7" s="119"/>
      <c r="D7" s="120"/>
      <c r="E7" s="150" t="s">
        <v>3</v>
      </c>
      <c r="F7" s="116"/>
      <c r="G7" s="117"/>
      <c r="H7" s="150" t="s">
        <v>5</v>
      </c>
      <c r="I7" s="116"/>
      <c r="J7" s="116"/>
      <c r="K7" s="116"/>
      <c r="L7" s="151"/>
    </row>
    <row r="8" spans="1:12" ht="16.5" customHeight="1" x14ac:dyDescent="0.25">
      <c r="A8" s="118"/>
      <c r="B8" s="119"/>
      <c r="C8" s="119"/>
      <c r="D8" s="120"/>
      <c r="E8" s="122"/>
      <c r="F8" s="123"/>
      <c r="G8" s="152"/>
      <c r="H8" s="122"/>
      <c r="I8" s="123"/>
      <c r="J8" s="123"/>
      <c r="K8" s="123"/>
      <c r="L8" s="124"/>
    </row>
    <row r="9" spans="1:12" x14ac:dyDescent="0.25">
      <c r="A9" s="162" t="s">
        <v>16</v>
      </c>
      <c r="B9" s="163"/>
      <c r="C9" s="163"/>
      <c r="D9" s="164"/>
      <c r="E9" s="121" t="s">
        <v>38</v>
      </c>
      <c r="F9" s="175"/>
      <c r="G9" s="176"/>
      <c r="H9" s="150" t="s">
        <v>17</v>
      </c>
      <c r="I9" s="116"/>
      <c r="J9" s="116"/>
      <c r="K9" s="153" t="s">
        <v>26</v>
      </c>
      <c r="L9" s="154"/>
    </row>
    <row r="10" spans="1:12" ht="15" customHeight="1" x14ac:dyDescent="0.25">
      <c r="A10" s="159"/>
      <c r="B10" s="160"/>
      <c r="C10" s="160"/>
      <c r="D10" s="161"/>
      <c r="E10" s="159"/>
      <c r="F10" s="160"/>
      <c r="G10" s="165"/>
      <c r="H10" s="166"/>
      <c r="I10" s="167"/>
      <c r="J10" s="167"/>
      <c r="K10" s="168"/>
      <c r="L10" s="169"/>
    </row>
    <row r="11" spans="1:12" ht="27.75" customHeight="1" x14ac:dyDescent="0.25">
      <c r="A11" s="172" t="s">
        <v>43</v>
      </c>
      <c r="B11" s="173"/>
      <c r="C11" s="173"/>
      <c r="D11" s="173"/>
      <c r="E11" s="173"/>
      <c r="F11" s="173"/>
      <c r="G11" s="173"/>
      <c r="H11" s="173"/>
      <c r="I11" s="173"/>
      <c r="J11" s="173"/>
      <c r="K11" s="173"/>
      <c r="L11" s="174"/>
    </row>
    <row r="12" spans="1:12" ht="12" customHeight="1" thickBot="1" x14ac:dyDescent="0.3">
      <c r="A12" s="155" t="s">
        <v>6</v>
      </c>
      <c r="B12" s="157" t="s">
        <v>40</v>
      </c>
      <c r="C12" s="170" t="s">
        <v>7</v>
      </c>
      <c r="D12" s="170"/>
      <c r="E12" s="170"/>
      <c r="F12" s="170"/>
      <c r="G12" s="171"/>
      <c r="H12" s="125" t="s">
        <v>31</v>
      </c>
      <c r="I12" s="126"/>
      <c r="J12" s="126"/>
      <c r="K12" s="126"/>
      <c r="L12" s="127"/>
    </row>
    <row r="13" spans="1:12" ht="33.75" customHeight="1" thickBot="1" x14ac:dyDescent="0.3">
      <c r="A13" s="156"/>
      <c r="B13" s="158"/>
      <c r="C13" s="47" t="s">
        <v>19</v>
      </c>
      <c r="D13" s="57" t="s">
        <v>30</v>
      </c>
      <c r="E13" s="59" t="s">
        <v>19</v>
      </c>
      <c r="F13" s="60" t="s">
        <v>33</v>
      </c>
      <c r="G13" s="58" t="s">
        <v>20</v>
      </c>
      <c r="H13" s="128"/>
      <c r="I13" s="128"/>
      <c r="J13" s="128"/>
      <c r="K13" s="128"/>
      <c r="L13" s="129"/>
    </row>
    <row r="14" spans="1:12" ht="15" customHeight="1" x14ac:dyDescent="0.25">
      <c r="A14" s="5">
        <v>1</v>
      </c>
      <c r="B14" s="21"/>
      <c r="C14" s="25"/>
      <c r="D14" s="26"/>
      <c r="E14" s="46"/>
      <c r="F14" s="26"/>
      <c r="G14" s="48">
        <f>SUM(D14, F14)</f>
        <v>0</v>
      </c>
      <c r="H14" s="130"/>
      <c r="I14" s="130"/>
      <c r="J14" s="130"/>
      <c r="K14" s="130"/>
      <c r="L14" s="131"/>
    </row>
    <row r="15" spans="1:12" ht="15" customHeight="1" x14ac:dyDescent="0.25">
      <c r="A15" s="6">
        <v>2</v>
      </c>
      <c r="B15" s="22"/>
      <c r="C15" s="27"/>
      <c r="D15" s="26"/>
      <c r="E15" s="33"/>
      <c r="F15" s="28"/>
      <c r="G15" s="48">
        <f t="shared" ref="G15:G43" si="0">SUM(D15, F15)</f>
        <v>0</v>
      </c>
      <c r="H15" s="65"/>
      <c r="I15" s="65"/>
      <c r="J15" s="65"/>
      <c r="K15" s="65"/>
      <c r="L15" s="66"/>
    </row>
    <row r="16" spans="1:12" ht="15" customHeight="1" x14ac:dyDescent="0.25">
      <c r="A16" s="6">
        <v>3</v>
      </c>
      <c r="B16" s="22"/>
      <c r="C16" s="27"/>
      <c r="D16" s="26"/>
      <c r="E16" s="33"/>
      <c r="F16" s="28"/>
      <c r="G16" s="48">
        <f t="shared" si="0"/>
        <v>0</v>
      </c>
      <c r="H16" s="65"/>
      <c r="I16" s="65"/>
      <c r="J16" s="65"/>
      <c r="K16" s="65"/>
      <c r="L16" s="66"/>
    </row>
    <row r="17" spans="1:12" ht="15" customHeight="1" x14ac:dyDescent="0.25">
      <c r="A17" s="6">
        <v>4</v>
      </c>
      <c r="B17" s="22"/>
      <c r="C17" s="27"/>
      <c r="D17" s="26"/>
      <c r="E17" s="33"/>
      <c r="F17" s="28"/>
      <c r="G17" s="48">
        <f t="shared" si="0"/>
        <v>0</v>
      </c>
      <c r="H17" s="65"/>
      <c r="I17" s="65"/>
      <c r="J17" s="65"/>
      <c r="K17" s="65"/>
      <c r="L17" s="66"/>
    </row>
    <row r="18" spans="1:12" ht="15" customHeight="1" x14ac:dyDescent="0.25">
      <c r="A18" s="6">
        <v>5</v>
      </c>
      <c r="B18" s="22"/>
      <c r="C18" s="27"/>
      <c r="D18" s="26"/>
      <c r="E18" s="33"/>
      <c r="F18" s="28"/>
      <c r="G18" s="48">
        <f t="shared" si="0"/>
        <v>0</v>
      </c>
      <c r="H18" s="65"/>
      <c r="I18" s="65"/>
      <c r="J18" s="65"/>
      <c r="K18" s="65"/>
      <c r="L18" s="66"/>
    </row>
    <row r="19" spans="1:12" ht="15" customHeight="1" x14ac:dyDescent="0.25">
      <c r="A19" s="6">
        <v>6</v>
      </c>
      <c r="B19" s="22"/>
      <c r="C19" s="27"/>
      <c r="D19" s="26"/>
      <c r="E19" s="33"/>
      <c r="F19" s="28"/>
      <c r="G19" s="48">
        <f t="shared" si="0"/>
        <v>0</v>
      </c>
      <c r="H19" s="65"/>
      <c r="I19" s="65"/>
      <c r="J19" s="65"/>
      <c r="K19" s="65"/>
      <c r="L19" s="66"/>
    </row>
    <row r="20" spans="1:12" ht="15" customHeight="1" x14ac:dyDescent="0.25">
      <c r="A20" s="6">
        <v>7</v>
      </c>
      <c r="B20" s="22"/>
      <c r="C20" s="27"/>
      <c r="D20" s="26"/>
      <c r="E20" s="33"/>
      <c r="F20" s="28"/>
      <c r="G20" s="48">
        <f t="shared" si="0"/>
        <v>0</v>
      </c>
      <c r="H20" s="65"/>
      <c r="I20" s="65"/>
      <c r="J20" s="65"/>
      <c r="K20" s="65"/>
      <c r="L20" s="66"/>
    </row>
    <row r="21" spans="1:12" ht="15" customHeight="1" x14ac:dyDescent="0.25">
      <c r="A21" s="6">
        <v>8</v>
      </c>
      <c r="B21" s="22"/>
      <c r="C21" s="27"/>
      <c r="D21" s="26"/>
      <c r="E21" s="33"/>
      <c r="F21" s="28"/>
      <c r="G21" s="48">
        <f t="shared" si="0"/>
        <v>0</v>
      </c>
      <c r="H21" s="65"/>
      <c r="I21" s="65"/>
      <c r="J21" s="65"/>
      <c r="K21" s="65"/>
      <c r="L21" s="66"/>
    </row>
    <row r="22" spans="1:12" ht="15" customHeight="1" x14ac:dyDescent="0.25">
      <c r="A22" s="6">
        <v>9</v>
      </c>
      <c r="B22" s="22"/>
      <c r="C22" s="27"/>
      <c r="D22" s="26"/>
      <c r="E22" s="33"/>
      <c r="F22" s="28"/>
      <c r="G22" s="48">
        <f t="shared" si="0"/>
        <v>0</v>
      </c>
      <c r="H22" s="65"/>
      <c r="I22" s="65"/>
      <c r="J22" s="65"/>
      <c r="K22" s="65"/>
      <c r="L22" s="66"/>
    </row>
    <row r="23" spans="1:12" ht="15" customHeight="1" x14ac:dyDescent="0.25">
      <c r="A23" s="6">
        <v>10</v>
      </c>
      <c r="B23" s="22"/>
      <c r="C23" s="27"/>
      <c r="D23" s="26"/>
      <c r="E23" s="33"/>
      <c r="F23" s="28"/>
      <c r="G23" s="48">
        <f t="shared" si="0"/>
        <v>0</v>
      </c>
      <c r="H23" s="65"/>
      <c r="I23" s="65"/>
      <c r="J23" s="65"/>
      <c r="K23" s="65"/>
      <c r="L23" s="66"/>
    </row>
    <row r="24" spans="1:12" ht="15" customHeight="1" x14ac:dyDescent="0.25">
      <c r="A24" s="6">
        <v>11</v>
      </c>
      <c r="B24" s="22"/>
      <c r="C24" s="27"/>
      <c r="D24" s="26"/>
      <c r="E24" s="33"/>
      <c r="F24" s="28"/>
      <c r="G24" s="48">
        <f t="shared" si="0"/>
        <v>0</v>
      </c>
      <c r="H24" s="65"/>
      <c r="I24" s="65"/>
      <c r="J24" s="65"/>
      <c r="K24" s="65"/>
      <c r="L24" s="66"/>
    </row>
    <row r="25" spans="1:12" ht="15" customHeight="1" x14ac:dyDescent="0.25">
      <c r="A25" s="6">
        <v>12</v>
      </c>
      <c r="B25" s="22"/>
      <c r="C25" s="27"/>
      <c r="D25" s="26"/>
      <c r="E25" s="33"/>
      <c r="F25" s="28"/>
      <c r="G25" s="48">
        <f t="shared" si="0"/>
        <v>0</v>
      </c>
      <c r="H25" s="65"/>
      <c r="I25" s="65"/>
      <c r="J25" s="65"/>
      <c r="K25" s="65"/>
      <c r="L25" s="66"/>
    </row>
    <row r="26" spans="1:12" ht="15" customHeight="1" x14ac:dyDescent="0.25">
      <c r="A26" s="6">
        <v>13</v>
      </c>
      <c r="B26" s="22"/>
      <c r="C26" s="27"/>
      <c r="D26" s="26"/>
      <c r="E26" s="33"/>
      <c r="F26" s="28"/>
      <c r="G26" s="48">
        <f t="shared" si="0"/>
        <v>0</v>
      </c>
      <c r="H26" s="65"/>
      <c r="I26" s="65"/>
      <c r="J26" s="65"/>
      <c r="K26" s="65"/>
      <c r="L26" s="66"/>
    </row>
    <row r="27" spans="1:12" ht="15" customHeight="1" x14ac:dyDescent="0.25">
      <c r="A27" s="6">
        <v>14</v>
      </c>
      <c r="B27" s="22"/>
      <c r="C27" s="27"/>
      <c r="D27" s="26"/>
      <c r="E27" s="33"/>
      <c r="F27" s="28"/>
      <c r="G27" s="48">
        <f t="shared" si="0"/>
        <v>0</v>
      </c>
      <c r="H27" s="65"/>
      <c r="I27" s="65"/>
      <c r="J27" s="65"/>
      <c r="K27" s="65"/>
      <c r="L27" s="66"/>
    </row>
    <row r="28" spans="1:12" ht="15" customHeight="1" x14ac:dyDescent="0.25">
      <c r="A28" s="6">
        <v>15</v>
      </c>
      <c r="B28" s="22"/>
      <c r="C28" s="27"/>
      <c r="D28" s="26"/>
      <c r="E28" s="33"/>
      <c r="F28" s="28"/>
      <c r="G28" s="48">
        <f t="shared" si="0"/>
        <v>0</v>
      </c>
      <c r="H28" s="65"/>
      <c r="I28" s="65"/>
      <c r="J28" s="65"/>
      <c r="K28" s="65"/>
      <c r="L28" s="66"/>
    </row>
    <row r="29" spans="1:12" ht="15" customHeight="1" x14ac:dyDescent="0.25">
      <c r="A29" s="6">
        <v>16</v>
      </c>
      <c r="B29" s="22"/>
      <c r="C29" s="27"/>
      <c r="D29" s="26"/>
      <c r="E29" s="33"/>
      <c r="F29" s="28"/>
      <c r="G29" s="48">
        <f t="shared" si="0"/>
        <v>0</v>
      </c>
      <c r="H29" s="65"/>
      <c r="I29" s="65"/>
      <c r="J29" s="65"/>
      <c r="K29" s="65"/>
      <c r="L29" s="66"/>
    </row>
    <row r="30" spans="1:12" ht="15" customHeight="1" x14ac:dyDescent="0.25">
      <c r="A30" s="6">
        <v>17</v>
      </c>
      <c r="B30" s="22"/>
      <c r="C30" s="27"/>
      <c r="D30" s="26"/>
      <c r="E30" s="33"/>
      <c r="F30" s="28"/>
      <c r="G30" s="48">
        <f t="shared" si="0"/>
        <v>0</v>
      </c>
      <c r="H30" s="65"/>
      <c r="I30" s="65"/>
      <c r="J30" s="65"/>
      <c r="K30" s="65"/>
      <c r="L30" s="66"/>
    </row>
    <row r="31" spans="1:12" ht="15" customHeight="1" x14ac:dyDescent="0.25">
      <c r="A31" s="6">
        <v>18</v>
      </c>
      <c r="B31" s="22"/>
      <c r="C31" s="27"/>
      <c r="D31" s="26"/>
      <c r="E31" s="33"/>
      <c r="F31" s="28"/>
      <c r="G31" s="48">
        <f t="shared" si="0"/>
        <v>0</v>
      </c>
      <c r="H31" s="65"/>
      <c r="I31" s="65"/>
      <c r="J31" s="65"/>
      <c r="K31" s="65"/>
      <c r="L31" s="66"/>
    </row>
    <row r="32" spans="1:12" ht="15" customHeight="1" x14ac:dyDescent="0.25">
      <c r="A32" s="6">
        <v>19</v>
      </c>
      <c r="B32" s="22"/>
      <c r="C32" s="27"/>
      <c r="D32" s="26"/>
      <c r="E32" s="33"/>
      <c r="F32" s="28"/>
      <c r="G32" s="48">
        <f t="shared" si="0"/>
        <v>0</v>
      </c>
      <c r="H32" s="65"/>
      <c r="I32" s="65"/>
      <c r="J32" s="65"/>
      <c r="K32" s="65"/>
      <c r="L32" s="66"/>
    </row>
    <row r="33" spans="1:15" ht="15" customHeight="1" x14ac:dyDescent="0.25">
      <c r="A33" s="6">
        <v>20</v>
      </c>
      <c r="B33" s="22"/>
      <c r="C33" s="27"/>
      <c r="D33" s="26"/>
      <c r="E33" s="33"/>
      <c r="F33" s="28"/>
      <c r="G33" s="48">
        <f t="shared" si="0"/>
        <v>0</v>
      </c>
      <c r="H33" s="65"/>
      <c r="I33" s="65"/>
      <c r="J33" s="65"/>
      <c r="K33" s="65"/>
      <c r="L33" s="66"/>
    </row>
    <row r="34" spans="1:15" ht="15" customHeight="1" x14ac:dyDescent="0.25">
      <c r="A34" s="6">
        <v>21</v>
      </c>
      <c r="B34" s="22"/>
      <c r="C34" s="27"/>
      <c r="D34" s="26"/>
      <c r="E34" s="33"/>
      <c r="F34" s="28"/>
      <c r="G34" s="48">
        <f t="shared" si="0"/>
        <v>0</v>
      </c>
      <c r="H34" s="65"/>
      <c r="I34" s="65"/>
      <c r="J34" s="65"/>
      <c r="K34" s="65"/>
      <c r="L34" s="66"/>
    </row>
    <row r="35" spans="1:15" ht="15" customHeight="1" x14ac:dyDescent="0.25">
      <c r="A35" s="6">
        <v>22</v>
      </c>
      <c r="B35" s="22"/>
      <c r="C35" s="27"/>
      <c r="D35" s="26"/>
      <c r="E35" s="33"/>
      <c r="F35" s="28"/>
      <c r="G35" s="48">
        <f t="shared" si="0"/>
        <v>0</v>
      </c>
      <c r="H35" s="65"/>
      <c r="I35" s="65"/>
      <c r="J35" s="65"/>
      <c r="K35" s="65"/>
      <c r="L35" s="66"/>
    </row>
    <row r="36" spans="1:15" ht="15" customHeight="1" x14ac:dyDescent="0.25">
      <c r="A36" s="6">
        <v>23</v>
      </c>
      <c r="B36" s="22"/>
      <c r="C36" s="27"/>
      <c r="D36" s="26"/>
      <c r="E36" s="33"/>
      <c r="F36" s="28"/>
      <c r="G36" s="48">
        <f t="shared" si="0"/>
        <v>0</v>
      </c>
      <c r="H36" s="65"/>
      <c r="I36" s="65"/>
      <c r="J36" s="65"/>
      <c r="K36" s="65"/>
      <c r="L36" s="66"/>
    </row>
    <row r="37" spans="1:15" ht="15" customHeight="1" x14ac:dyDescent="0.25">
      <c r="A37" s="6">
        <v>24</v>
      </c>
      <c r="B37" s="22"/>
      <c r="C37" s="27"/>
      <c r="D37" s="26"/>
      <c r="E37" s="33"/>
      <c r="F37" s="28"/>
      <c r="G37" s="48">
        <f t="shared" si="0"/>
        <v>0</v>
      </c>
      <c r="H37" s="65"/>
      <c r="I37" s="65"/>
      <c r="J37" s="65"/>
      <c r="K37" s="65"/>
      <c r="L37" s="66"/>
    </row>
    <row r="38" spans="1:15" ht="15" customHeight="1" x14ac:dyDescent="0.25">
      <c r="A38" s="6">
        <v>25</v>
      </c>
      <c r="B38" s="22"/>
      <c r="C38" s="27"/>
      <c r="D38" s="26"/>
      <c r="E38" s="33"/>
      <c r="F38" s="28"/>
      <c r="G38" s="48">
        <f t="shared" si="0"/>
        <v>0</v>
      </c>
      <c r="H38" s="65"/>
      <c r="I38" s="65"/>
      <c r="J38" s="65"/>
      <c r="K38" s="65"/>
      <c r="L38" s="66"/>
    </row>
    <row r="39" spans="1:15" ht="15" customHeight="1" x14ac:dyDescent="0.25">
      <c r="A39" s="6">
        <v>26</v>
      </c>
      <c r="B39" s="22"/>
      <c r="C39" s="27"/>
      <c r="D39" s="26"/>
      <c r="E39" s="33"/>
      <c r="F39" s="28"/>
      <c r="G39" s="48">
        <f t="shared" si="0"/>
        <v>0</v>
      </c>
      <c r="H39" s="65"/>
      <c r="I39" s="65"/>
      <c r="J39" s="65"/>
      <c r="K39" s="65"/>
      <c r="L39" s="66"/>
    </row>
    <row r="40" spans="1:15" ht="15" customHeight="1" x14ac:dyDescent="0.25">
      <c r="A40" s="6">
        <v>27</v>
      </c>
      <c r="B40" s="22"/>
      <c r="C40" s="27"/>
      <c r="D40" s="26"/>
      <c r="E40" s="33"/>
      <c r="F40" s="28"/>
      <c r="G40" s="48">
        <f t="shared" si="0"/>
        <v>0</v>
      </c>
      <c r="H40" s="65"/>
      <c r="I40" s="65"/>
      <c r="J40" s="65"/>
      <c r="K40" s="65"/>
      <c r="L40" s="66"/>
    </row>
    <row r="41" spans="1:15" ht="15" customHeight="1" x14ac:dyDescent="0.25">
      <c r="A41" s="6">
        <v>28</v>
      </c>
      <c r="B41" s="22"/>
      <c r="C41" s="27"/>
      <c r="D41" s="26"/>
      <c r="E41" s="33"/>
      <c r="F41" s="28"/>
      <c r="G41" s="48">
        <f t="shared" si="0"/>
        <v>0</v>
      </c>
      <c r="H41" s="65"/>
      <c r="I41" s="65"/>
      <c r="J41" s="65"/>
      <c r="K41" s="65"/>
      <c r="L41" s="66"/>
    </row>
    <row r="42" spans="1:15" ht="15" customHeight="1" x14ac:dyDescent="0.25">
      <c r="A42" s="6">
        <v>29</v>
      </c>
      <c r="B42" s="22"/>
      <c r="C42" s="27"/>
      <c r="D42" s="26"/>
      <c r="E42" s="33"/>
      <c r="F42" s="28"/>
      <c r="G42" s="48">
        <f t="shared" si="0"/>
        <v>0</v>
      </c>
      <c r="H42" s="65"/>
      <c r="I42" s="65"/>
      <c r="J42" s="65"/>
      <c r="K42" s="65"/>
      <c r="L42" s="66"/>
    </row>
    <row r="43" spans="1:15" ht="15" customHeight="1" x14ac:dyDescent="0.25">
      <c r="A43" s="6">
        <v>30</v>
      </c>
      <c r="B43" s="22"/>
      <c r="C43" s="27"/>
      <c r="D43" s="32"/>
      <c r="E43" s="33"/>
      <c r="F43" s="28"/>
      <c r="G43" s="48">
        <f t="shared" si="0"/>
        <v>0</v>
      </c>
      <c r="H43" s="65"/>
      <c r="I43" s="65"/>
      <c r="J43" s="65"/>
      <c r="K43" s="65"/>
      <c r="L43" s="66"/>
    </row>
    <row r="44" spans="1:15" ht="15" customHeight="1" thickBot="1" x14ac:dyDescent="0.3">
      <c r="A44" s="7">
        <v>31</v>
      </c>
      <c r="B44" s="23"/>
      <c r="C44" s="29"/>
      <c r="D44" s="30"/>
      <c r="E44" s="31"/>
      <c r="F44" s="30"/>
      <c r="G44" s="48">
        <f>SUM(D44, F44)</f>
        <v>0</v>
      </c>
      <c r="H44" s="82"/>
      <c r="I44" s="82"/>
      <c r="J44" s="82"/>
      <c r="K44" s="82"/>
      <c r="L44" s="83"/>
    </row>
    <row r="45" spans="1:15" ht="15.75" customHeight="1" thickBot="1" x14ac:dyDescent="0.3">
      <c r="A45" s="40" t="s">
        <v>8</v>
      </c>
      <c r="B45" s="41">
        <f>SUM(B14:B44)</f>
        <v>0</v>
      </c>
      <c r="C45" s="42"/>
      <c r="D45" s="43">
        <f>SUM(D14:D44)</f>
        <v>0</v>
      </c>
      <c r="E45" s="44"/>
      <c r="F45" s="43">
        <f>SUM(F14:F44)</f>
        <v>0</v>
      </c>
      <c r="G45" s="45">
        <f>SUM(G14:G44)</f>
        <v>0</v>
      </c>
      <c r="H45" s="67" t="s">
        <v>32</v>
      </c>
      <c r="I45" s="68"/>
      <c r="J45" s="68"/>
      <c r="K45" s="68"/>
      <c r="L45" s="69"/>
      <c r="O45" s="36"/>
    </row>
    <row r="46" spans="1:15" ht="18" customHeight="1" x14ac:dyDescent="0.25">
      <c r="A46" s="51" t="s">
        <v>15</v>
      </c>
      <c r="B46" s="52"/>
      <c r="C46" s="52"/>
      <c r="D46" s="38">
        <f>IFERROR(D45/B45,0)</f>
        <v>0</v>
      </c>
      <c r="E46" s="24"/>
      <c r="F46" s="38">
        <f>IFERROR(F45/B45,0)</f>
        <v>0</v>
      </c>
      <c r="G46" s="39">
        <f>IFERROR(G45/B45,0)</f>
        <v>0</v>
      </c>
      <c r="H46" s="70"/>
      <c r="I46" s="71"/>
      <c r="J46" s="71"/>
      <c r="K46" s="71"/>
      <c r="L46" s="72"/>
      <c r="O46" s="36"/>
    </row>
    <row r="47" spans="1:15" ht="21" customHeight="1" x14ac:dyDescent="0.25">
      <c r="A47" s="148" t="s">
        <v>25</v>
      </c>
      <c r="B47" s="149"/>
      <c r="C47" s="37">
        <v>45</v>
      </c>
      <c r="D47" s="34">
        <f>D45</f>
        <v>0</v>
      </c>
      <c r="E47" s="35"/>
      <c r="F47" s="34">
        <f>F45</f>
        <v>0</v>
      </c>
      <c r="G47" s="49">
        <f>G45</f>
        <v>0</v>
      </c>
      <c r="H47" s="144" t="str">
        <f>IF(G47 &lt;(B45*0.1),"Total Hours Not Billable","Total Billable =")</f>
        <v>Total Billable =</v>
      </c>
      <c r="I47" s="145"/>
      <c r="J47" s="145"/>
      <c r="K47" s="146">
        <f>IF(H47="Total Hours Not Billable",0,C47*G47)</f>
        <v>0</v>
      </c>
      <c r="L47" s="147"/>
    </row>
    <row r="48" spans="1:15" ht="14.25" customHeight="1" x14ac:dyDescent="0.25">
      <c r="A48" s="87" t="s">
        <v>18</v>
      </c>
      <c r="B48" s="88"/>
      <c r="C48" s="88"/>
      <c r="D48" s="88"/>
      <c r="E48" s="88"/>
      <c r="F48" s="88"/>
      <c r="G48" s="88"/>
      <c r="H48" s="88"/>
      <c r="I48" s="88"/>
      <c r="J48" s="88"/>
      <c r="K48" s="88"/>
      <c r="L48" s="89"/>
    </row>
    <row r="49" spans="1:12" ht="15" customHeight="1" x14ac:dyDescent="0.25">
      <c r="A49" s="135" t="s">
        <v>10</v>
      </c>
      <c r="B49" s="136"/>
      <c r="C49" s="136"/>
      <c r="D49" s="136"/>
      <c r="E49" s="137"/>
      <c r="F49" s="132" t="s">
        <v>9</v>
      </c>
      <c r="G49" s="73" t="s">
        <v>37</v>
      </c>
      <c r="H49" s="74"/>
      <c r="I49" s="74"/>
      <c r="J49" s="74"/>
      <c r="K49" s="75"/>
      <c r="L49" s="62" t="s">
        <v>9</v>
      </c>
    </row>
    <row r="50" spans="1:12" x14ac:dyDescent="0.25">
      <c r="A50" s="138"/>
      <c r="B50" s="139"/>
      <c r="C50" s="139"/>
      <c r="D50" s="139"/>
      <c r="E50" s="140"/>
      <c r="F50" s="133"/>
      <c r="G50" s="76"/>
      <c r="H50" s="77"/>
      <c r="I50" s="77"/>
      <c r="J50" s="77"/>
      <c r="K50" s="78"/>
      <c r="L50" s="63"/>
    </row>
    <row r="51" spans="1:12" ht="15.75" customHeight="1" x14ac:dyDescent="0.25">
      <c r="A51" s="141"/>
      <c r="B51" s="142"/>
      <c r="C51" s="142"/>
      <c r="D51" s="142"/>
      <c r="E51" s="143"/>
      <c r="F51" s="134"/>
      <c r="G51" s="79"/>
      <c r="H51" s="80"/>
      <c r="I51" s="80"/>
      <c r="J51" s="80"/>
      <c r="K51" s="81"/>
      <c r="L51" s="64"/>
    </row>
    <row r="52" spans="1:12" ht="27" customHeight="1" x14ac:dyDescent="0.25">
      <c r="A52" s="84" t="s">
        <v>21</v>
      </c>
      <c r="B52" s="85"/>
      <c r="C52" s="85"/>
      <c r="D52" s="85"/>
      <c r="E52" s="85"/>
      <c r="F52" s="85"/>
      <c r="G52" s="85"/>
      <c r="H52" s="85"/>
      <c r="I52" s="85"/>
      <c r="J52" s="85"/>
      <c r="K52" s="85"/>
      <c r="L52" s="86"/>
    </row>
    <row r="53" spans="1:12" ht="15" customHeight="1" x14ac:dyDescent="0.25">
      <c r="A53" s="53" t="s">
        <v>44</v>
      </c>
      <c r="B53" s="53"/>
      <c r="C53" s="61"/>
      <c r="D53" s="61"/>
      <c r="E53" s="61"/>
      <c r="F53" s="61"/>
      <c r="G53" s="61"/>
      <c r="H53" s="61"/>
      <c r="I53" s="61"/>
      <c r="J53" s="61"/>
      <c r="K53" s="61"/>
      <c r="L53" s="54" t="s">
        <v>41</v>
      </c>
    </row>
    <row r="54" spans="1:12" x14ac:dyDescent="0.25">
      <c r="A54" s="3"/>
      <c r="B54" s="3"/>
      <c r="C54" s="3"/>
      <c r="D54" s="3"/>
      <c r="E54" s="3"/>
      <c r="F54" s="3"/>
      <c r="G54" s="3"/>
      <c r="H54" s="3"/>
      <c r="I54" s="3"/>
      <c r="J54" s="3"/>
      <c r="K54" s="3"/>
    </row>
    <row r="55" spans="1:12" x14ac:dyDescent="0.25">
      <c r="A55" s="3"/>
      <c r="B55" s="3"/>
      <c r="C55" s="3"/>
      <c r="D55" s="3"/>
      <c r="E55" s="3"/>
      <c r="F55" s="3"/>
      <c r="G55" s="3"/>
      <c r="H55" s="3"/>
      <c r="I55" s="3"/>
      <c r="J55" s="3"/>
      <c r="K55" s="3"/>
    </row>
    <row r="56" spans="1:12" x14ac:dyDescent="0.25">
      <c r="A56" s="3"/>
      <c r="B56" s="3"/>
      <c r="C56" s="3"/>
      <c r="D56" s="3"/>
      <c r="E56" s="3"/>
      <c r="F56" s="3"/>
      <c r="G56" s="3"/>
      <c r="H56" s="3"/>
      <c r="I56" s="3"/>
      <c r="J56" s="3"/>
      <c r="K56" s="3"/>
    </row>
    <row r="57" spans="1:12" x14ac:dyDescent="0.25">
      <c r="A57" s="3"/>
      <c r="B57" s="1"/>
      <c r="C57" s="1"/>
      <c r="D57" s="1"/>
      <c r="E57" s="1"/>
      <c r="F57" s="1"/>
      <c r="G57" s="1"/>
      <c r="H57" s="1"/>
      <c r="I57" s="1"/>
      <c r="J57" s="1"/>
      <c r="K57" s="1"/>
    </row>
    <row r="58" spans="1:12" x14ac:dyDescent="0.25">
      <c r="A58" s="1"/>
    </row>
  </sheetData>
  <sheetProtection algorithmName="SHA-512" hashValue="tmxuc01EbkU9f4EmwIHU4279k9+wN8H0aibN8XMUrRF2ehUHkYZv+HIOFKB2TtLEB7RciPpchCcq0nl+0XPq8Q==" saltValue="bj8CgFA92npR/G2LS+gy0Q==" spinCount="100000" sheet="1" selectLockedCells="1"/>
  <mergeCells count="75">
    <mergeCell ref="A12:A13"/>
    <mergeCell ref="B12:B13"/>
    <mergeCell ref="H26:L26"/>
    <mergeCell ref="A10:D10"/>
    <mergeCell ref="A9:D9"/>
    <mergeCell ref="E10:G10"/>
    <mergeCell ref="H10:J10"/>
    <mergeCell ref="K10:L10"/>
    <mergeCell ref="C12:G12"/>
    <mergeCell ref="H23:L23"/>
    <mergeCell ref="H24:L24"/>
    <mergeCell ref="H25:L25"/>
    <mergeCell ref="A11:L11"/>
    <mergeCell ref="H9:J9"/>
    <mergeCell ref="E9:G9"/>
    <mergeCell ref="H18:L18"/>
    <mergeCell ref="G5:L5"/>
    <mergeCell ref="E6:F6"/>
    <mergeCell ref="K9:L9"/>
    <mergeCell ref="E8:G8"/>
    <mergeCell ref="E7:G7"/>
    <mergeCell ref="H8:L8"/>
    <mergeCell ref="H7:L7"/>
    <mergeCell ref="F49:F51"/>
    <mergeCell ref="A49:E51"/>
    <mergeCell ref="H40:L40"/>
    <mergeCell ref="H41:L41"/>
    <mergeCell ref="H42:L42"/>
    <mergeCell ref="H43:L43"/>
    <mergeCell ref="H47:J47"/>
    <mergeCell ref="K47:L47"/>
    <mergeCell ref="A47:B47"/>
    <mergeCell ref="H31:L31"/>
    <mergeCell ref="H19:L19"/>
    <mergeCell ref="H20:L20"/>
    <mergeCell ref="H21:L21"/>
    <mergeCell ref="H22:L22"/>
    <mergeCell ref="H27:L27"/>
    <mergeCell ref="H14:L14"/>
    <mergeCell ref="H15:L15"/>
    <mergeCell ref="H16:L16"/>
    <mergeCell ref="H17:L17"/>
    <mergeCell ref="H30:L30"/>
    <mergeCell ref="H32:L32"/>
    <mergeCell ref="B1:D1"/>
    <mergeCell ref="E1:L1"/>
    <mergeCell ref="B2:L2"/>
    <mergeCell ref="A3:B4"/>
    <mergeCell ref="A1:A2"/>
    <mergeCell ref="C3:F3"/>
    <mergeCell ref="C4:F4"/>
    <mergeCell ref="G3:I3"/>
    <mergeCell ref="G4:I4"/>
    <mergeCell ref="J3:L4"/>
    <mergeCell ref="A5:D5"/>
    <mergeCell ref="A6:D8"/>
    <mergeCell ref="E5:F5"/>
    <mergeCell ref="G6:L6"/>
    <mergeCell ref="H12:L13"/>
    <mergeCell ref="C53:K53"/>
    <mergeCell ref="L49:L51"/>
    <mergeCell ref="H33:L33"/>
    <mergeCell ref="H45:L46"/>
    <mergeCell ref="H28:L28"/>
    <mergeCell ref="H29:L29"/>
    <mergeCell ref="H34:L34"/>
    <mergeCell ref="G49:K51"/>
    <mergeCell ref="H44:L44"/>
    <mergeCell ref="A52:L52"/>
    <mergeCell ref="A48:L48"/>
    <mergeCell ref="H35:L35"/>
    <mergeCell ref="H36:L36"/>
    <mergeCell ref="H37:L37"/>
    <mergeCell ref="H38:L38"/>
    <mergeCell ref="H39:L39"/>
  </mergeCells>
  <conditionalFormatting sqref="H47">
    <cfRule type="cellIs" dxfId="2" priority="6" operator="equal">
      <formula>"Total Billable ="</formula>
    </cfRule>
    <cfRule type="cellIs" dxfId="1" priority="7" operator="equal">
      <formula>"Total Hours Not Billable"</formula>
    </cfRule>
    <cfRule type="colorScale" priority="8">
      <colorScale>
        <cfvo type="min"/>
        <cfvo type="max"/>
        <color rgb="FFFF0000"/>
        <color rgb="FFFFEF9C"/>
      </colorScale>
    </cfRule>
  </conditionalFormatting>
  <conditionalFormatting sqref="G47">
    <cfRule type="expression" dxfId="0" priority="1">
      <formula>($D$45+$F47)&gt;$B$45</formula>
    </cfRule>
  </conditionalFormatting>
  <dataValidations count="3">
    <dataValidation type="decimal" operator="lessThanOrEqual" allowBlank="1" showErrorMessage="1" errorTitle="On-Site Error" error="On-Site Hours cannot be greater then Participant Work Hours." sqref="D14:D43" xr:uid="{00000000-0002-0000-0000-000000000000}">
      <formula1>B14</formula1>
    </dataValidation>
    <dataValidation type="list" allowBlank="1" showInputMessage="1" showErrorMessage="1" sqref="C47" xr:uid="{00000000-0002-0000-0000-000001000000}">
      <formula1>"$45.00"</formula1>
    </dataValidation>
    <dataValidation type="list" allowBlank="1" showInputMessage="1" showErrorMessage="1" sqref="G4:I4" xr:uid="{7533469A-00E7-4656-A293-DAAA3DF9EB2C}">
      <formula1>"Jul-2022, Aug-2022, Sep-2022, Oct-2022, Nov-2022, Dec-2022, Jan-2023, Feb-2023, Mar-2023, Apr-2023, May-2023, Jun-2023"</formula1>
    </dataValidation>
  </dataValidations>
  <printOptions horizontalCentered="1" verticalCentered="1"/>
  <pageMargins left="0.15" right="0.15" top="0.25" bottom="0.1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733425</xdr:colOff>
                    <xdr:row>8</xdr:row>
                    <xdr:rowOff>9525</xdr:rowOff>
                  </from>
                  <to>
                    <xdr:col>11</xdr:col>
                    <xdr:colOff>523875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52"/>
  <sheetViews>
    <sheetView showZeros="0" showWhiteSpace="0" view="pageBreakPreview" zoomScaleNormal="100" zoomScaleSheetLayoutView="100" zoomScalePageLayoutView="145" workbookViewId="0">
      <selection activeCell="A8" sqref="A8:L28"/>
    </sheetView>
  </sheetViews>
  <sheetFormatPr defaultRowHeight="15" x14ac:dyDescent="0.25"/>
  <cols>
    <col min="1" max="1" width="6.5703125" customWidth="1"/>
    <col min="2" max="2" width="8.85546875" customWidth="1"/>
    <col min="3" max="3" width="9.42578125" customWidth="1"/>
    <col min="4" max="5" width="7.7109375" customWidth="1"/>
    <col min="6" max="6" width="12" customWidth="1"/>
    <col min="7" max="7" width="7.7109375" customWidth="1"/>
    <col min="8" max="8" width="8.42578125" customWidth="1"/>
    <col min="9" max="9" width="3.28515625" customWidth="1"/>
    <col min="10" max="10" width="11.28515625" customWidth="1"/>
    <col min="11" max="11" width="9.42578125" customWidth="1"/>
    <col min="12" max="12" width="12.28515625" customWidth="1"/>
  </cols>
  <sheetData>
    <row r="1" spans="1:12" ht="21.75" customHeight="1" x14ac:dyDescent="0.25">
      <c r="A1" s="4"/>
      <c r="B1" s="90" t="s">
        <v>0</v>
      </c>
      <c r="C1" s="90"/>
      <c r="D1" s="90"/>
      <c r="E1" s="91" t="s">
        <v>27</v>
      </c>
      <c r="F1" s="91"/>
      <c r="G1" s="91"/>
      <c r="H1" s="91"/>
      <c r="I1" s="91"/>
      <c r="J1" s="91"/>
      <c r="K1" s="91"/>
      <c r="L1" s="92"/>
    </row>
    <row r="2" spans="1:12" x14ac:dyDescent="0.25">
      <c r="A2" s="2"/>
      <c r="B2" s="185" t="s">
        <v>14</v>
      </c>
      <c r="C2" s="185"/>
      <c r="D2" s="185"/>
      <c r="E2" s="185"/>
      <c r="F2" s="185"/>
      <c r="G2" s="185"/>
      <c r="H2" s="185"/>
      <c r="I2" s="185"/>
      <c r="J2" s="185"/>
      <c r="K2" s="185"/>
      <c r="L2" s="186"/>
    </row>
    <row r="3" spans="1:12" ht="16.5" customHeight="1" x14ac:dyDescent="0.25">
      <c r="A3" s="95"/>
      <c r="B3" s="193"/>
      <c r="C3" s="96"/>
      <c r="D3" s="187" t="s">
        <v>1</v>
      </c>
      <c r="E3" s="188"/>
      <c r="F3" s="188"/>
      <c r="G3" s="188"/>
      <c r="H3" s="189"/>
      <c r="I3" s="190" t="s">
        <v>24</v>
      </c>
      <c r="J3" s="191"/>
      <c r="K3" s="191"/>
      <c r="L3" s="192"/>
    </row>
    <row r="4" spans="1:12" ht="16.5" customHeight="1" x14ac:dyDescent="0.25">
      <c r="A4" s="97"/>
      <c r="B4" s="194"/>
      <c r="C4" s="98"/>
      <c r="D4" s="201">
        <f>Calendar!C4</f>
        <v>0</v>
      </c>
      <c r="E4" s="202"/>
      <c r="F4" s="202"/>
      <c r="G4" s="202"/>
      <c r="H4" s="203"/>
      <c r="I4" s="204">
        <f>Calendar!$G$4</f>
        <v>0</v>
      </c>
      <c r="J4" s="205"/>
      <c r="K4" s="205"/>
      <c r="L4" s="206"/>
    </row>
    <row r="5" spans="1:12" ht="18.75" customHeight="1" x14ac:dyDescent="0.25">
      <c r="A5" s="195" t="s">
        <v>34</v>
      </c>
      <c r="B5" s="196"/>
      <c r="C5" s="196"/>
      <c r="D5" s="196"/>
      <c r="E5" s="196"/>
      <c r="F5" s="196"/>
      <c r="G5" s="196"/>
      <c r="H5" s="196"/>
      <c r="I5" s="196"/>
      <c r="J5" s="196"/>
      <c r="K5" s="196"/>
      <c r="L5" s="197"/>
    </row>
    <row r="6" spans="1:12" ht="3.75" customHeight="1" x14ac:dyDescent="0.25">
      <c r="A6" s="198"/>
      <c r="B6" s="199"/>
      <c r="C6" s="199"/>
      <c r="D6" s="199"/>
      <c r="E6" s="199"/>
      <c r="F6" s="199"/>
      <c r="G6" s="199"/>
      <c r="H6" s="199"/>
      <c r="I6" s="199"/>
      <c r="J6" s="199"/>
      <c r="K6" s="199"/>
      <c r="L6" s="200"/>
    </row>
    <row r="7" spans="1:12" ht="42.75" customHeight="1" x14ac:dyDescent="0.25">
      <c r="A7" s="182" t="s">
        <v>35</v>
      </c>
      <c r="B7" s="183"/>
      <c r="C7" s="183"/>
      <c r="D7" s="183"/>
      <c r="E7" s="183"/>
      <c r="F7" s="183"/>
      <c r="G7" s="183"/>
      <c r="H7" s="183"/>
      <c r="I7" s="183"/>
      <c r="J7" s="183"/>
      <c r="K7" s="183"/>
      <c r="L7" s="184"/>
    </row>
    <row r="8" spans="1:12" ht="15" customHeight="1" x14ac:dyDescent="0.25">
      <c r="A8" s="210"/>
      <c r="B8" s="211"/>
      <c r="C8" s="211"/>
      <c r="D8" s="211"/>
      <c r="E8" s="211"/>
      <c r="F8" s="211"/>
      <c r="G8" s="211"/>
      <c r="H8" s="211"/>
      <c r="I8" s="211"/>
      <c r="J8" s="211"/>
      <c r="K8" s="211"/>
      <c r="L8" s="212"/>
    </row>
    <row r="9" spans="1:12" ht="15" customHeight="1" x14ac:dyDescent="0.25">
      <c r="A9" s="210"/>
      <c r="B9" s="211"/>
      <c r="C9" s="211"/>
      <c r="D9" s="211"/>
      <c r="E9" s="211"/>
      <c r="F9" s="211"/>
      <c r="G9" s="211"/>
      <c r="H9" s="211"/>
      <c r="I9" s="211"/>
      <c r="J9" s="211"/>
      <c r="K9" s="211"/>
      <c r="L9" s="212"/>
    </row>
    <row r="10" spans="1:12" ht="15" customHeight="1" x14ac:dyDescent="0.25">
      <c r="A10" s="210"/>
      <c r="B10" s="211"/>
      <c r="C10" s="211"/>
      <c r="D10" s="211"/>
      <c r="E10" s="211"/>
      <c r="F10" s="211"/>
      <c r="G10" s="211"/>
      <c r="H10" s="211"/>
      <c r="I10" s="211"/>
      <c r="J10" s="211"/>
      <c r="K10" s="211"/>
      <c r="L10" s="212"/>
    </row>
    <row r="11" spans="1:12" ht="15" customHeight="1" x14ac:dyDescent="0.25">
      <c r="A11" s="210"/>
      <c r="B11" s="211"/>
      <c r="C11" s="211"/>
      <c r="D11" s="211"/>
      <c r="E11" s="211"/>
      <c r="F11" s="211"/>
      <c r="G11" s="211"/>
      <c r="H11" s="211"/>
      <c r="I11" s="211"/>
      <c r="J11" s="211"/>
      <c r="K11" s="211"/>
      <c r="L11" s="212"/>
    </row>
    <row r="12" spans="1:12" ht="15" customHeight="1" x14ac:dyDescent="0.25">
      <c r="A12" s="210"/>
      <c r="B12" s="211"/>
      <c r="C12" s="211"/>
      <c r="D12" s="211"/>
      <c r="E12" s="211"/>
      <c r="F12" s="211"/>
      <c r="G12" s="211"/>
      <c r="H12" s="211"/>
      <c r="I12" s="211"/>
      <c r="J12" s="211"/>
      <c r="K12" s="211"/>
      <c r="L12" s="212"/>
    </row>
    <row r="13" spans="1:12" ht="15" customHeight="1" x14ac:dyDescent="0.25">
      <c r="A13" s="210"/>
      <c r="B13" s="211"/>
      <c r="C13" s="211"/>
      <c r="D13" s="211"/>
      <c r="E13" s="211"/>
      <c r="F13" s="211"/>
      <c r="G13" s="211"/>
      <c r="H13" s="211"/>
      <c r="I13" s="211"/>
      <c r="J13" s="211"/>
      <c r="K13" s="211"/>
      <c r="L13" s="212"/>
    </row>
    <row r="14" spans="1:12" ht="15" customHeight="1" x14ac:dyDescent="0.25">
      <c r="A14" s="210"/>
      <c r="B14" s="211"/>
      <c r="C14" s="211"/>
      <c r="D14" s="211"/>
      <c r="E14" s="211"/>
      <c r="F14" s="211"/>
      <c r="G14" s="211"/>
      <c r="H14" s="211"/>
      <c r="I14" s="211"/>
      <c r="J14" s="211"/>
      <c r="K14" s="211"/>
      <c r="L14" s="212"/>
    </row>
    <row r="15" spans="1:12" ht="15" customHeight="1" x14ac:dyDescent="0.25">
      <c r="A15" s="210"/>
      <c r="B15" s="211"/>
      <c r="C15" s="211"/>
      <c r="D15" s="211"/>
      <c r="E15" s="211"/>
      <c r="F15" s="211"/>
      <c r="G15" s="211"/>
      <c r="H15" s="211"/>
      <c r="I15" s="211"/>
      <c r="J15" s="211"/>
      <c r="K15" s="211"/>
      <c r="L15" s="212"/>
    </row>
    <row r="16" spans="1:12" ht="15" customHeight="1" x14ac:dyDescent="0.25">
      <c r="A16" s="210"/>
      <c r="B16" s="211"/>
      <c r="C16" s="211"/>
      <c r="D16" s="211"/>
      <c r="E16" s="211"/>
      <c r="F16" s="211"/>
      <c r="G16" s="211"/>
      <c r="H16" s="211"/>
      <c r="I16" s="211"/>
      <c r="J16" s="211"/>
      <c r="K16" s="211"/>
      <c r="L16" s="212"/>
    </row>
    <row r="17" spans="1:12" ht="15" customHeight="1" x14ac:dyDescent="0.25">
      <c r="A17" s="210"/>
      <c r="B17" s="211"/>
      <c r="C17" s="211"/>
      <c r="D17" s="211"/>
      <c r="E17" s="211"/>
      <c r="F17" s="211"/>
      <c r="G17" s="211"/>
      <c r="H17" s="211"/>
      <c r="I17" s="211"/>
      <c r="J17" s="211"/>
      <c r="K17" s="211"/>
      <c r="L17" s="212"/>
    </row>
    <row r="18" spans="1:12" ht="15" customHeight="1" x14ac:dyDescent="0.25">
      <c r="A18" s="210"/>
      <c r="B18" s="211"/>
      <c r="C18" s="211"/>
      <c r="D18" s="211"/>
      <c r="E18" s="211"/>
      <c r="F18" s="211"/>
      <c r="G18" s="211"/>
      <c r="H18" s="211"/>
      <c r="I18" s="211"/>
      <c r="J18" s="211"/>
      <c r="K18" s="211"/>
      <c r="L18" s="212"/>
    </row>
    <row r="19" spans="1:12" ht="15" customHeight="1" x14ac:dyDescent="0.25">
      <c r="A19" s="210"/>
      <c r="B19" s="211"/>
      <c r="C19" s="211"/>
      <c r="D19" s="211"/>
      <c r="E19" s="211"/>
      <c r="F19" s="211"/>
      <c r="G19" s="211"/>
      <c r="H19" s="211"/>
      <c r="I19" s="211"/>
      <c r="J19" s="211"/>
      <c r="K19" s="211"/>
      <c r="L19" s="212"/>
    </row>
    <row r="20" spans="1:12" ht="15" customHeight="1" x14ac:dyDescent="0.25">
      <c r="A20" s="210"/>
      <c r="B20" s="211"/>
      <c r="C20" s="211"/>
      <c r="D20" s="211"/>
      <c r="E20" s="211"/>
      <c r="F20" s="211"/>
      <c r="G20" s="211"/>
      <c r="H20" s="211"/>
      <c r="I20" s="211"/>
      <c r="J20" s="211"/>
      <c r="K20" s="211"/>
      <c r="L20" s="212"/>
    </row>
    <row r="21" spans="1:12" ht="15" customHeight="1" x14ac:dyDescent="0.25">
      <c r="A21" s="210"/>
      <c r="B21" s="211"/>
      <c r="C21" s="211"/>
      <c r="D21" s="211"/>
      <c r="E21" s="211"/>
      <c r="F21" s="211"/>
      <c r="G21" s="211"/>
      <c r="H21" s="211"/>
      <c r="I21" s="211"/>
      <c r="J21" s="211"/>
      <c r="K21" s="211"/>
      <c r="L21" s="212"/>
    </row>
    <row r="22" spans="1:12" ht="15" customHeight="1" x14ac:dyDescent="0.25">
      <c r="A22" s="210"/>
      <c r="B22" s="211"/>
      <c r="C22" s="211"/>
      <c r="D22" s="211"/>
      <c r="E22" s="211"/>
      <c r="F22" s="211"/>
      <c r="G22" s="211"/>
      <c r="H22" s="211"/>
      <c r="I22" s="211"/>
      <c r="J22" s="211"/>
      <c r="K22" s="211"/>
      <c r="L22" s="212"/>
    </row>
    <row r="23" spans="1:12" ht="15" customHeight="1" x14ac:dyDescent="0.25">
      <c r="A23" s="210"/>
      <c r="B23" s="211"/>
      <c r="C23" s="211"/>
      <c r="D23" s="211"/>
      <c r="E23" s="211"/>
      <c r="F23" s="211"/>
      <c r="G23" s="211"/>
      <c r="H23" s="211"/>
      <c r="I23" s="211"/>
      <c r="J23" s="211"/>
      <c r="K23" s="211"/>
      <c r="L23" s="212"/>
    </row>
    <row r="24" spans="1:12" ht="15" customHeight="1" x14ac:dyDescent="0.25">
      <c r="A24" s="210"/>
      <c r="B24" s="211"/>
      <c r="C24" s="211"/>
      <c r="D24" s="211"/>
      <c r="E24" s="211"/>
      <c r="F24" s="211"/>
      <c r="G24" s="211"/>
      <c r="H24" s="211"/>
      <c r="I24" s="211"/>
      <c r="J24" s="211"/>
      <c r="K24" s="211"/>
      <c r="L24" s="212"/>
    </row>
    <row r="25" spans="1:12" ht="15" customHeight="1" x14ac:dyDescent="0.25">
      <c r="A25" s="210"/>
      <c r="B25" s="211"/>
      <c r="C25" s="211"/>
      <c r="D25" s="211"/>
      <c r="E25" s="211"/>
      <c r="F25" s="211"/>
      <c r="G25" s="211"/>
      <c r="H25" s="211"/>
      <c r="I25" s="211"/>
      <c r="J25" s="211"/>
      <c r="K25" s="211"/>
      <c r="L25" s="212"/>
    </row>
    <row r="26" spans="1:12" ht="15" customHeight="1" x14ac:dyDescent="0.25">
      <c r="A26" s="210"/>
      <c r="B26" s="211"/>
      <c r="C26" s="211"/>
      <c r="D26" s="211"/>
      <c r="E26" s="211"/>
      <c r="F26" s="211"/>
      <c r="G26" s="211"/>
      <c r="H26" s="211"/>
      <c r="I26" s="211"/>
      <c r="J26" s="211"/>
      <c r="K26" s="211"/>
      <c r="L26" s="212"/>
    </row>
    <row r="27" spans="1:12" ht="15" customHeight="1" x14ac:dyDescent="0.25">
      <c r="A27" s="210"/>
      <c r="B27" s="211"/>
      <c r="C27" s="211"/>
      <c r="D27" s="211"/>
      <c r="E27" s="211"/>
      <c r="F27" s="211"/>
      <c r="G27" s="211"/>
      <c r="H27" s="211"/>
      <c r="I27" s="211"/>
      <c r="J27" s="211"/>
      <c r="K27" s="211"/>
      <c r="L27" s="212"/>
    </row>
    <row r="28" spans="1:12" ht="15" customHeight="1" x14ac:dyDescent="0.25">
      <c r="A28" s="210"/>
      <c r="B28" s="211"/>
      <c r="C28" s="211"/>
      <c r="D28" s="211"/>
      <c r="E28" s="211"/>
      <c r="F28" s="211"/>
      <c r="G28" s="211"/>
      <c r="H28" s="211"/>
      <c r="I28" s="211"/>
      <c r="J28" s="211"/>
      <c r="K28" s="211"/>
      <c r="L28" s="212"/>
    </row>
    <row r="29" spans="1:12" ht="15" customHeight="1" x14ac:dyDescent="0.25">
      <c r="A29" s="178" t="s">
        <v>22</v>
      </c>
      <c r="B29" s="179"/>
      <c r="C29" s="179"/>
      <c r="D29" s="180"/>
      <c r="E29" s="180"/>
      <c r="F29" s="180"/>
      <c r="G29" s="180"/>
      <c r="H29" s="180"/>
      <c r="I29" s="180"/>
      <c r="J29" s="180"/>
      <c r="K29" s="180"/>
      <c r="L29" s="181"/>
    </row>
    <row r="30" spans="1:12" ht="15" customHeight="1" x14ac:dyDescent="0.25">
      <c r="A30" s="178"/>
      <c r="B30" s="179"/>
      <c r="C30" s="179"/>
      <c r="D30" s="180"/>
      <c r="E30" s="180"/>
      <c r="F30" s="180"/>
      <c r="G30" s="180"/>
      <c r="H30" s="180"/>
      <c r="I30" s="180"/>
      <c r="J30" s="180"/>
      <c r="K30" s="180"/>
      <c r="L30" s="181"/>
    </row>
    <row r="31" spans="1:12" ht="15" customHeight="1" x14ac:dyDescent="0.25">
      <c r="A31" s="178"/>
      <c r="B31" s="179"/>
      <c r="C31" s="179"/>
      <c r="D31" s="180"/>
      <c r="E31" s="180"/>
      <c r="F31" s="180"/>
      <c r="G31" s="180"/>
      <c r="H31" s="180"/>
      <c r="I31" s="180"/>
      <c r="J31" s="180"/>
      <c r="K31" s="180"/>
      <c r="L31" s="181"/>
    </row>
    <row r="32" spans="1:12" ht="15" customHeight="1" x14ac:dyDescent="0.25">
      <c r="A32" s="178"/>
      <c r="B32" s="179"/>
      <c r="C32" s="179"/>
      <c r="D32" s="180"/>
      <c r="E32" s="180"/>
      <c r="F32" s="180"/>
      <c r="G32" s="180"/>
      <c r="H32" s="180"/>
      <c r="I32" s="180"/>
      <c r="J32" s="180"/>
      <c r="K32" s="180"/>
      <c r="L32" s="181"/>
    </row>
    <row r="33" spans="1:12" ht="15" customHeight="1" x14ac:dyDescent="0.25">
      <c r="A33" s="178" t="s">
        <v>23</v>
      </c>
      <c r="B33" s="179"/>
      <c r="C33" s="179"/>
      <c r="D33" s="180"/>
      <c r="E33" s="180"/>
      <c r="F33" s="180"/>
      <c r="G33" s="180"/>
      <c r="H33" s="180"/>
      <c r="I33" s="180"/>
      <c r="J33" s="180"/>
      <c r="K33" s="180"/>
      <c r="L33" s="181"/>
    </row>
    <row r="34" spans="1:12" ht="15" customHeight="1" x14ac:dyDescent="0.25">
      <c r="A34" s="178"/>
      <c r="B34" s="179"/>
      <c r="C34" s="179"/>
      <c r="D34" s="180"/>
      <c r="E34" s="180"/>
      <c r="F34" s="180"/>
      <c r="G34" s="180"/>
      <c r="H34" s="180"/>
      <c r="I34" s="180"/>
      <c r="J34" s="180"/>
      <c r="K34" s="180"/>
      <c r="L34" s="181"/>
    </row>
    <row r="35" spans="1:12" ht="15" customHeight="1" x14ac:dyDescent="0.25">
      <c r="A35" s="178"/>
      <c r="B35" s="179"/>
      <c r="C35" s="179"/>
      <c r="D35" s="180"/>
      <c r="E35" s="180"/>
      <c r="F35" s="180"/>
      <c r="G35" s="180"/>
      <c r="H35" s="180"/>
      <c r="I35" s="180"/>
      <c r="J35" s="180"/>
      <c r="K35" s="180"/>
      <c r="L35" s="181"/>
    </row>
    <row r="36" spans="1:12" ht="15" customHeight="1" x14ac:dyDescent="0.25">
      <c r="A36" s="178"/>
      <c r="B36" s="179"/>
      <c r="C36" s="179"/>
      <c r="D36" s="180"/>
      <c r="E36" s="180"/>
      <c r="F36" s="180"/>
      <c r="G36" s="180"/>
      <c r="H36" s="180"/>
      <c r="I36" s="180"/>
      <c r="J36" s="180"/>
      <c r="K36" s="180"/>
      <c r="L36" s="181"/>
    </row>
    <row r="37" spans="1:12" ht="15" customHeight="1" x14ac:dyDescent="0.25">
      <c r="A37" s="178"/>
      <c r="B37" s="179"/>
      <c r="C37" s="179"/>
      <c r="D37" s="180"/>
      <c r="E37" s="180"/>
      <c r="F37" s="180"/>
      <c r="G37" s="180"/>
      <c r="H37" s="180"/>
      <c r="I37" s="180"/>
      <c r="J37" s="180"/>
      <c r="K37" s="180"/>
      <c r="L37" s="181"/>
    </row>
    <row r="38" spans="1:12" x14ac:dyDescent="0.25">
      <c r="A38" s="219"/>
      <c r="B38" s="220"/>
      <c r="C38" s="220"/>
      <c r="D38" s="221"/>
      <c r="E38" s="221"/>
      <c r="F38" s="221"/>
      <c r="G38" s="221"/>
      <c r="H38" s="221"/>
      <c r="I38" s="221"/>
      <c r="J38" s="221"/>
      <c r="K38" s="221"/>
      <c r="L38" s="222"/>
    </row>
    <row r="39" spans="1:12" ht="14.25" customHeight="1" x14ac:dyDescent="0.25">
      <c r="A39" s="213" t="s">
        <v>18</v>
      </c>
      <c r="B39" s="214"/>
      <c r="C39" s="214"/>
      <c r="D39" s="214"/>
      <c r="E39" s="214"/>
      <c r="F39" s="214"/>
      <c r="G39" s="214"/>
      <c r="H39" s="214"/>
      <c r="I39" s="214"/>
      <c r="J39" s="214"/>
      <c r="K39" s="214"/>
      <c r="L39" s="215"/>
    </row>
    <row r="40" spans="1:12" ht="15" customHeight="1" x14ac:dyDescent="0.25">
      <c r="A40" s="225" t="s">
        <v>10</v>
      </c>
      <c r="B40" s="101"/>
      <c r="C40" s="101"/>
      <c r="D40" s="101"/>
      <c r="E40" s="102"/>
      <c r="F40" s="232" t="s">
        <v>9</v>
      </c>
      <c r="G40" s="235" t="s">
        <v>36</v>
      </c>
      <c r="H40" s="236"/>
      <c r="I40" s="236"/>
      <c r="J40" s="236"/>
      <c r="K40" s="237"/>
      <c r="L40" s="216" t="s">
        <v>9</v>
      </c>
    </row>
    <row r="41" spans="1:12" x14ac:dyDescent="0.25">
      <c r="A41" s="226"/>
      <c r="B41" s="227"/>
      <c r="C41" s="227"/>
      <c r="D41" s="227"/>
      <c r="E41" s="228"/>
      <c r="F41" s="233"/>
      <c r="G41" s="238"/>
      <c r="H41" s="239"/>
      <c r="I41" s="239"/>
      <c r="J41" s="239"/>
      <c r="K41" s="240"/>
      <c r="L41" s="217"/>
    </row>
    <row r="42" spans="1:12" ht="15.75" customHeight="1" x14ac:dyDescent="0.25">
      <c r="A42" s="229"/>
      <c r="B42" s="230"/>
      <c r="C42" s="230"/>
      <c r="D42" s="230"/>
      <c r="E42" s="231"/>
      <c r="F42" s="234"/>
      <c r="G42" s="241"/>
      <c r="H42" s="242"/>
      <c r="I42" s="242"/>
      <c r="J42" s="242"/>
      <c r="K42" s="243"/>
      <c r="L42" s="218"/>
    </row>
    <row r="43" spans="1:12" ht="4.5" hidden="1" customHeight="1" x14ac:dyDescent="0.25">
      <c r="A43" s="8"/>
      <c r="B43" s="9"/>
      <c r="C43" s="9"/>
      <c r="D43" s="9"/>
      <c r="E43" s="9"/>
      <c r="F43" s="9"/>
      <c r="G43" s="9"/>
      <c r="H43" s="9"/>
      <c r="I43" s="9"/>
      <c r="J43" s="9"/>
      <c r="K43" s="9"/>
      <c r="L43" s="10"/>
    </row>
    <row r="44" spans="1:12" ht="10.5" hidden="1" customHeight="1" x14ac:dyDescent="0.25">
      <c r="A44" s="11" t="s">
        <v>11</v>
      </c>
      <c r="B44" s="12"/>
      <c r="C44" s="223" t="s">
        <v>12</v>
      </c>
      <c r="D44" s="223"/>
      <c r="E44" s="13"/>
      <c r="F44" s="13"/>
      <c r="G44" s="14"/>
      <c r="H44" s="223" t="s">
        <v>13</v>
      </c>
      <c r="I44" s="223"/>
      <c r="J44" s="223"/>
      <c r="K44" s="13"/>
      <c r="L44" s="15"/>
    </row>
    <row r="45" spans="1:12" ht="7.5" hidden="1" customHeight="1" thickBot="1" x14ac:dyDescent="0.3">
      <c r="A45" s="16"/>
      <c r="B45" s="17"/>
      <c r="C45" s="224"/>
      <c r="D45" s="224"/>
      <c r="E45" s="18"/>
      <c r="F45" s="18"/>
      <c r="G45" s="19"/>
      <c r="H45" s="224"/>
      <c r="I45" s="224"/>
      <c r="J45" s="224"/>
      <c r="K45" s="18"/>
      <c r="L45" s="20"/>
    </row>
    <row r="46" spans="1:12" ht="27" customHeight="1" x14ac:dyDescent="0.25">
      <c r="A46" s="207" t="s">
        <v>21</v>
      </c>
      <c r="B46" s="208"/>
      <c r="C46" s="208"/>
      <c r="D46" s="208"/>
      <c r="E46" s="208"/>
      <c r="F46" s="208"/>
      <c r="G46" s="208"/>
      <c r="H46" s="208"/>
      <c r="I46" s="208"/>
      <c r="J46" s="208"/>
      <c r="K46" s="208"/>
      <c r="L46" s="209"/>
    </row>
    <row r="47" spans="1:12" ht="15" customHeight="1" x14ac:dyDescent="0.25">
      <c r="A47" s="55" t="s">
        <v>44</v>
      </c>
      <c r="B47" s="50"/>
      <c r="C47" s="177"/>
      <c r="D47" s="177"/>
      <c r="E47" s="177"/>
      <c r="F47" s="177"/>
      <c r="G47" s="177"/>
      <c r="H47" s="177"/>
      <c r="I47" s="177"/>
      <c r="J47" s="177"/>
      <c r="K47" s="177"/>
      <c r="L47" s="56" t="s">
        <v>42</v>
      </c>
    </row>
    <row r="48" spans="1:12" x14ac:dyDescent="0.25">
      <c r="A48" s="3"/>
      <c r="B48" s="3"/>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1"/>
      <c r="C51" s="1"/>
      <c r="D51" s="1"/>
      <c r="E51" s="1"/>
      <c r="F51" s="1"/>
      <c r="G51" s="1"/>
      <c r="H51" s="1"/>
      <c r="I51" s="1"/>
      <c r="J51" s="1"/>
      <c r="K51" s="1"/>
    </row>
    <row r="52" spans="1:11" x14ac:dyDescent="0.25">
      <c r="A52" s="1"/>
    </row>
  </sheetData>
  <sheetProtection selectLockedCells="1"/>
  <mergeCells count="24">
    <mergeCell ref="L40:L42"/>
    <mergeCell ref="A33:C38"/>
    <mergeCell ref="D33:L38"/>
    <mergeCell ref="C44:D45"/>
    <mergeCell ref="H44:J45"/>
    <mergeCell ref="A40:E42"/>
    <mergeCell ref="F40:F42"/>
    <mergeCell ref="G40:K42"/>
    <mergeCell ref="C47:K47"/>
    <mergeCell ref="A29:C32"/>
    <mergeCell ref="D29:L32"/>
    <mergeCell ref="A7:L7"/>
    <mergeCell ref="B1:D1"/>
    <mergeCell ref="E1:L1"/>
    <mergeCell ref="B2:L2"/>
    <mergeCell ref="D3:H3"/>
    <mergeCell ref="I3:L3"/>
    <mergeCell ref="A3:C4"/>
    <mergeCell ref="A5:L6"/>
    <mergeCell ref="D4:H4"/>
    <mergeCell ref="I4:L4"/>
    <mergeCell ref="A46:L46"/>
    <mergeCell ref="A8:L28"/>
    <mergeCell ref="A39:L39"/>
  </mergeCells>
  <printOptions horizontalCentered="1" verticalCentered="1"/>
  <pageMargins left="0.15" right="0.15" top="0.25" bottom="0.1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Calendar</vt:lpstr>
      <vt:lpstr>Monthly Summary</vt:lpstr>
      <vt:lpstr>Sheet1</vt:lpstr>
      <vt:lpstr>Calendar!Print_Area</vt:lpstr>
      <vt:lpstr>'Monthly Summary'!Print_Area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Brandl, Erika</cp:lastModifiedBy>
  <cp:lastPrinted>2022-07-15T15:09:36Z</cp:lastPrinted>
  <dcterms:created xsi:type="dcterms:W3CDTF">2011-06-16T18:26:59Z</dcterms:created>
  <dcterms:modified xsi:type="dcterms:W3CDTF">2022-07-25T15:36:57Z</dcterms:modified>
</cp:coreProperties>
</file>