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arter\Desktop\In Progress\"/>
    </mc:Choice>
  </mc:AlternateContent>
  <bookViews>
    <workbookView xWindow="0" yWindow="0" windowWidth="23040" windowHeight="9192"/>
  </bookViews>
  <sheets>
    <sheet name="STS Cluster-Program Area Numb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D68" i="1"/>
  <c r="D48" i="1"/>
  <c r="D32" i="1"/>
  <c r="D13" i="1"/>
  <c r="D63" i="1" l="1"/>
  <c r="D59" i="1"/>
</calcChain>
</file>

<file path=xl/sharedStrings.xml><?xml version="1.0" encoding="utf-8"?>
<sst xmlns="http://schemas.openxmlformats.org/spreadsheetml/2006/main" count="86" uniqueCount="70">
  <si>
    <t xml:space="preserve">Program with CIP Code </t>
  </si>
  <si>
    <t>Arts, A/V and Communication Cluster</t>
  </si>
  <si>
    <t>Journalism and Broadcasting/Pathway</t>
  </si>
  <si>
    <t>Radio &amp; TV Broad 10.0202</t>
  </si>
  <si>
    <t>Printing Pathway</t>
  </si>
  <si>
    <t>Commercial Art 50.0402</t>
  </si>
  <si>
    <t>Commercial Photo. 50.0406</t>
  </si>
  <si>
    <t>Graphic Arts 10.0305</t>
  </si>
  <si>
    <t>Total</t>
  </si>
  <si>
    <t>Manufacturing Cluster</t>
  </si>
  <si>
    <t>Production Pathway</t>
  </si>
  <si>
    <t>Machinist 48.0501</t>
  </si>
  <si>
    <t>Sheet Metal 48.0506</t>
  </si>
  <si>
    <t>Welding Technology 48.0508</t>
  </si>
  <si>
    <t>Tool and Die 48.0507</t>
  </si>
  <si>
    <t>Metal Fabrication 48.0511</t>
  </si>
  <si>
    <t>Manufacturing Production Process Development Pathway</t>
  </si>
  <si>
    <t>Electrical and Electronics Eq Repair 47.0101</t>
  </si>
  <si>
    <t>Manufacturing Technology/Technical 15.0613</t>
  </si>
  <si>
    <t>Maintenance, Installation, and Repair Pathway</t>
  </si>
  <si>
    <t xml:space="preserve">Industrial Equipment Maintenance Repair 47.0303 </t>
  </si>
  <si>
    <t>Industrial /Manufacturing  Technology/Technician 15.0613</t>
  </si>
  <si>
    <t>Electromechanical Technology 15.0403</t>
  </si>
  <si>
    <t>Total for Manufacturing</t>
  </si>
  <si>
    <t>Architecture and Construction Cluster</t>
  </si>
  <si>
    <t>Design and Pre-Construction Pathway</t>
  </si>
  <si>
    <t>Cartography 45.0702</t>
  </si>
  <si>
    <t>Civil Engineering 15.0201</t>
  </si>
  <si>
    <t>Maintenance/Operations Pathway</t>
  </si>
  <si>
    <t>Air Conditioning, Heating and Refrigeration 47.0201</t>
  </si>
  <si>
    <t>Building Maintenance 46.0401</t>
  </si>
  <si>
    <t>Construction Pathway</t>
  </si>
  <si>
    <t>Construction Technology 46.0000</t>
  </si>
  <si>
    <t>Carpentry 46.0201</t>
  </si>
  <si>
    <t>Electrician 46.0302</t>
  </si>
  <si>
    <t>Masonry 46.0101</t>
  </si>
  <si>
    <t>Floor Layers 46.0413</t>
  </si>
  <si>
    <t>Total for Architecture and Construction</t>
  </si>
  <si>
    <t xml:space="preserve">Transportation, Distribution and Logistics Cluster </t>
  </si>
  <si>
    <t>Facility and Mobile Eq. Maintenance Pathway</t>
  </si>
  <si>
    <t>Auto Body Repair 47.0603</t>
  </si>
  <si>
    <t>Auto Mechanics 47.0604</t>
  </si>
  <si>
    <t>Motorcycle Mechanics and Repair 47.0611</t>
  </si>
  <si>
    <t>Aircraft Mechanics Air Frame 47.0607</t>
  </si>
  <si>
    <t>Aircraft Mechanics Powerframe 47.0608</t>
  </si>
  <si>
    <t>Aviation Management 49.0104</t>
  </si>
  <si>
    <t>Diesel Mechanics 47.0605</t>
  </si>
  <si>
    <t>Small Engine Repair 47.0606</t>
  </si>
  <si>
    <t xml:space="preserve">Total </t>
  </si>
  <si>
    <t>Law, Public Safety, and Security Cluster</t>
  </si>
  <si>
    <t>Emergency and Fire Management Services Pathway</t>
  </si>
  <si>
    <t xml:space="preserve">Security and Protective Services Pathway </t>
  </si>
  <si>
    <t>Criminal Justice Technology 43.0107</t>
  </si>
  <si>
    <t>Information Technology Cluster</t>
  </si>
  <si>
    <t>Network Systems Pathway</t>
  </si>
  <si>
    <t>Computer Servicing Technology 15.1202</t>
  </si>
  <si>
    <t xml:space="preserve">Skilled Technical Sciences Program Totals </t>
  </si>
  <si>
    <t>Career Pathway</t>
  </si>
  <si>
    <t xml:space="preserve">Skilled Technical Science </t>
  </si>
  <si>
    <t xml:space="preserve">Career Cluster </t>
  </si>
  <si>
    <t>Dr. Oscar Carter 12-20-2019</t>
  </si>
  <si>
    <t>Dr. Oscar Carter 573-522-5804</t>
  </si>
  <si>
    <t>Number</t>
  </si>
  <si>
    <t xml:space="preserve">Programs </t>
  </si>
  <si>
    <t>MO</t>
  </si>
  <si>
    <t>Skilled Technical Science Programs 2021</t>
  </si>
  <si>
    <t>Drafting and Design Technology 15.1301</t>
  </si>
  <si>
    <t>Marine Maintenance 47.0616</t>
  </si>
  <si>
    <t>Fire Control and Safety Technology  &amp; Fire Science43.0201</t>
  </si>
  <si>
    <t>Computer Installer and Repair 47.0104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</si>
</sst>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0"/>
  <sheetViews>
    <sheetView tabSelected="1" workbookViewId="0">
      <selection activeCell="B14" sqref="B14"/>
    </sheetView>
  </sheetViews>
  <sheetFormatPr defaultRowHeight="14.4" x14ac:dyDescent="0.3"/>
  <cols>
    <col min="1" max="1" width="44.5546875" customWidth="1"/>
    <col min="2" max="2" width="53.5546875" customWidth="1"/>
    <col min="3" max="3" width="52" customWidth="1"/>
    <col min="4" max="4" width="9.109375" style="2"/>
  </cols>
  <sheetData>
    <row r="2" spans="1:4" ht="15.6" x14ac:dyDescent="0.3">
      <c r="A2" s="1" t="s">
        <v>65</v>
      </c>
    </row>
    <row r="3" spans="1:4" x14ac:dyDescent="0.3">
      <c r="A3" t="s">
        <v>61</v>
      </c>
    </row>
    <row r="4" spans="1:4" x14ac:dyDescent="0.3">
      <c r="A4" s="10">
        <v>44141</v>
      </c>
    </row>
    <row r="5" spans="1:4" ht="15.6" x14ac:dyDescent="0.3">
      <c r="A5" s="1"/>
      <c r="C5" s="3" t="s">
        <v>58</v>
      </c>
      <c r="D5" s="4" t="s">
        <v>62</v>
      </c>
    </row>
    <row r="6" spans="1:4" ht="15.6" x14ac:dyDescent="0.3">
      <c r="A6" s="1"/>
      <c r="C6" s="3"/>
      <c r="D6" s="4" t="s">
        <v>63</v>
      </c>
    </row>
    <row r="7" spans="1:4" ht="15.6" x14ac:dyDescent="0.3">
      <c r="A7" s="1" t="s">
        <v>59</v>
      </c>
      <c r="B7" s="3" t="s">
        <v>57</v>
      </c>
      <c r="C7" s="3" t="s">
        <v>0</v>
      </c>
      <c r="D7" s="4" t="s">
        <v>64</v>
      </c>
    </row>
    <row r="9" spans="1:4" x14ac:dyDescent="0.3">
      <c r="A9" s="5" t="s">
        <v>1</v>
      </c>
      <c r="B9" t="s">
        <v>2</v>
      </c>
      <c r="C9" t="s">
        <v>3</v>
      </c>
      <c r="D9" s="2">
        <v>18</v>
      </c>
    </row>
    <row r="10" spans="1:4" x14ac:dyDescent="0.3">
      <c r="B10" t="s">
        <v>4</v>
      </c>
      <c r="C10" t="s">
        <v>5</v>
      </c>
      <c r="D10" s="2">
        <v>4</v>
      </c>
    </row>
    <row r="11" spans="1:4" x14ac:dyDescent="0.3">
      <c r="B11" t="s">
        <v>4</v>
      </c>
      <c r="C11" t="s">
        <v>6</v>
      </c>
      <c r="D11" s="2">
        <v>1</v>
      </c>
    </row>
    <row r="12" spans="1:4" x14ac:dyDescent="0.3">
      <c r="B12" t="s">
        <v>4</v>
      </c>
      <c r="C12" t="s">
        <v>7</v>
      </c>
      <c r="D12" s="2">
        <v>28</v>
      </c>
    </row>
    <row r="13" spans="1:4" x14ac:dyDescent="0.3">
      <c r="C13" s="6" t="s">
        <v>8</v>
      </c>
      <c r="D13" s="7">
        <f>SUM(D9:D12)</f>
        <v>51</v>
      </c>
    </row>
    <row r="17" spans="1:4" x14ac:dyDescent="0.3">
      <c r="A17" s="5" t="s">
        <v>9</v>
      </c>
      <c r="B17" t="s">
        <v>10</v>
      </c>
      <c r="C17" t="s">
        <v>11</v>
      </c>
      <c r="D17" s="2">
        <v>23</v>
      </c>
    </row>
    <row r="18" spans="1:4" x14ac:dyDescent="0.3">
      <c r="B18" t="s">
        <v>10</v>
      </c>
      <c r="C18" t="s">
        <v>12</v>
      </c>
      <c r="D18" s="2">
        <v>0</v>
      </c>
    </row>
    <row r="19" spans="1:4" x14ac:dyDescent="0.3">
      <c r="B19" t="s">
        <v>10</v>
      </c>
      <c r="C19" t="s">
        <v>13</v>
      </c>
      <c r="D19" s="2">
        <v>55</v>
      </c>
    </row>
    <row r="20" spans="1:4" x14ac:dyDescent="0.3">
      <c r="B20" t="s">
        <v>10</v>
      </c>
      <c r="C20" t="s">
        <v>14</v>
      </c>
      <c r="D20" s="2">
        <v>1</v>
      </c>
    </row>
    <row r="21" spans="1:4" x14ac:dyDescent="0.3">
      <c r="B21" t="s">
        <v>10</v>
      </c>
      <c r="C21" t="s">
        <v>15</v>
      </c>
      <c r="D21" s="2">
        <v>1</v>
      </c>
    </row>
    <row r="24" spans="1:4" x14ac:dyDescent="0.3">
      <c r="B24" t="s">
        <v>16</v>
      </c>
      <c r="C24" t="s">
        <v>17</v>
      </c>
      <c r="D24" s="2">
        <v>12</v>
      </c>
    </row>
    <row r="25" spans="1:4" x14ac:dyDescent="0.3">
      <c r="B25" t="s">
        <v>16</v>
      </c>
      <c r="C25" t="s">
        <v>18</v>
      </c>
      <c r="D25" s="2">
        <v>5</v>
      </c>
    </row>
    <row r="28" spans="1:4" x14ac:dyDescent="0.3">
      <c r="B28" t="s">
        <v>19</v>
      </c>
      <c r="C28" t="s">
        <v>20</v>
      </c>
      <c r="D28" s="2">
        <v>2</v>
      </c>
    </row>
    <row r="29" spans="1:4" x14ac:dyDescent="0.3">
      <c r="B29" t="s">
        <v>19</v>
      </c>
      <c r="C29" t="s">
        <v>21</v>
      </c>
      <c r="D29" s="2">
        <v>5</v>
      </c>
    </row>
    <row r="30" spans="1:4" x14ac:dyDescent="0.3">
      <c r="B30" t="s">
        <v>19</v>
      </c>
      <c r="C30" t="s">
        <v>22</v>
      </c>
      <c r="D30" s="2">
        <v>1</v>
      </c>
    </row>
    <row r="31" spans="1:4" x14ac:dyDescent="0.3">
      <c r="C31" s="11"/>
    </row>
    <row r="32" spans="1:4" x14ac:dyDescent="0.3">
      <c r="C32" s="6" t="s">
        <v>23</v>
      </c>
      <c r="D32" s="7">
        <f>SUM(D17:D31)</f>
        <v>105</v>
      </c>
    </row>
    <row r="34" spans="1:4" x14ac:dyDescent="0.3">
      <c r="A34" s="5" t="s">
        <v>24</v>
      </c>
      <c r="B34" t="s">
        <v>25</v>
      </c>
      <c r="C34" t="s">
        <v>66</v>
      </c>
      <c r="D34" s="2">
        <v>20</v>
      </c>
    </row>
    <row r="35" spans="1:4" x14ac:dyDescent="0.3">
      <c r="C35" t="s">
        <v>26</v>
      </c>
      <c r="D35" s="2">
        <v>1</v>
      </c>
    </row>
    <row r="36" spans="1:4" x14ac:dyDescent="0.3">
      <c r="C36" t="s">
        <v>27</v>
      </c>
      <c r="D36" s="2">
        <v>1</v>
      </c>
    </row>
    <row r="38" spans="1:4" x14ac:dyDescent="0.3">
      <c r="B38" t="s">
        <v>28</v>
      </c>
      <c r="C38" t="s">
        <v>29</v>
      </c>
      <c r="D38" s="2">
        <v>17</v>
      </c>
    </row>
    <row r="39" spans="1:4" x14ac:dyDescent="0.3">
      <c r="B39" t="s">
        <v>28</v>
      </c>
      <c r="C39" t="s">
        <v>30</v>
      </c>
      <c r="D39" s="2">
        <v>1</v>
      </c>
    </row>
    <row r="42" spans="1:4" x14ac:dyDescent="0.3">
      <c r="B42" t="s">
        <v>31</v>
      </c>
      <c r="C42" t="s">
        <v>32</v>
      </c>
      <c r="D42" s="2">
        <v>20</v>
      </c>
    </row>
    <row r="43" spans="1:4" x14ac:dyDescent="0.3">
      <c r="B43" t="s">
        <v>31</v>
      </c>
      <c r="C43" t="s">
        <v>33</v>
      </c>
      <c r="D43" s="2">
        <v>71</v>
      </c>
    </row>
    <row r="44" spans="1:4" x14ac:dyDescent="0.3">
      <c r="B44" t="s">
        <v>31</v>
      </c>
      <c r="C44" t="s">
        <v>34</v>
      </c>
      <c r="D44" s="2">
        <v>7</v>
      </c>
    </row>
    <row r="45" spans="1:4" x14ac:dyDescent="0.3">
      <c r="B45" t="s">
        <v>31</v>
      </c>
      <c r="C45" t="s">
        <v>35</v>
      </c>
      <c r="D45" s="2">
        <v>3</v>
      </c>
    </row>
    <row r="46" spans="1:4" x14ac:dyDescent="0.3">
      <c r="B46" t="s">
        <v>31</v>
      </c>
      <c r="C46" t="s">
        <v>36</v>
      </c>
      <c r="D46" s="2">
        <v>1</v>
      </c>
    </row>
    <row r="48" spans="1:4" x14ac:dyDescent="0.3">
      <c r="C48" s="6" t="s">
        <v>37</v>
      </c>
      <c r="D48" s="7">
        <f>SUM(D34:D47)</f>
        <v>142</v>
      </c>
    </row>
    <row r="50" spans="1:4" x14ac:dyDescent="0.3">
      <c r="A50" s="5" t="s">
        <v>38</v>
      </c>
      <c r="B50" t="s">
        <v>39</v>
      </c>
      <c r="C50" t="s">
        <v>40</v>
      </c>
      <c r="D50" s="2">
        <v>37</v>
      </c>
    </row>
    <row r="51" spans="1:4" x14ac:dyDescent="0.3">
      <c r="C51" t="s">
        <v>41</v>
      </c>
      <c r="D51" s="2">
        <v>75</v>
      </c>
    </row>
    <row r="52" spans="1:4" x14ac:dyDescent="0.3">
      <c r="C52" t="s">
        <v>42</v>
      </c>
      <c r="D52" s="2">
        <v>1</v>
      </c>
    </row>
    <row r="53" spans="1:4" x14ac:dyDescent="0.3">
      <c r="C53" t="s">
        <v>43</v>
      </c>
      <c r="D53" s="2">
        <v>1</v>
      </c>
    </row>
    <row r="54" spans="1:4" x14ac:dyDescent="0.3">
      <c r="C54" t="s">
        <v>44</v>
      </c>
      <c r="D54" s="2">
        <v>1</v>
      </c>
    </row>
    <row r="55" spans="1:4" x14ac:dyDescent="0.3">
      <c r="C55" t="s">
        <v>45</v>
      </c>
      <c r="D55" s="2">
        <v>1</v>
      </c>
    </row>
    <row r="56" spans="1:4" x14ac:dyDescent="0.3">
      <c r="C56" t="s">
        <v>46</v>
      </c>
      <c r="D56" s="2">
        <v>12</v>
      </c>
    </row>
    <row r="57" spans="1:4" x14ac:dyDescent="0.3">
      <c r="C57" t="s">
        <v>67</v>
      </c>
      <c r="D57" s="2">
        <v>3</v>
      </c>
    </row>
    <row r="58" spans="1:4" x14ac:dyDescent="0.3">
      <c r="C58" t="s">
        <v>47</v>
      </c>
      <c r="D58" s="2">
        <v>1</v>
      </c>
    </row>
    <row r="59" spans="1:4" x14ac:dyDescent="0.3">
      <c r="C59" s="6" t="s">
        <v>48</v>
      </c>
      <c r="D59" s="7">
        <f>SUM(D50:D58)</f>
        <v>132</v>
      </c>
    </row>
    <row r="61" spans="1:4" x14ac:dyDescent="0.3">
      <c r="A61" s="5" t="s">
        <v>49</v>
      </c>
      <c r="B61" t="s">
        <v>50</v>
      </c>
      <c r="C61" t="s">
        <v>68</v>
      </c>
      <c r="D61" s="2">
        <v>13</v>
      </c>
    </row>
    <row r="62" spans="1:4" x14ac:dyDescent="0.3">
      <c r="B62" t="s">
        <v>51</v>
      </c>
      <c r="C62" t="s">
        <v>52</v>
      </c>
      <c r="D62" s="2">
        <v>20</v>
      </c>
    </row>
    <row r="63" spans="1:4" x14ac:dyDescent="0.3">
      <c r="C63" s="6" t="s">
        <v>8</v>
      </c>
      <c r="D63" s="7">
        <f>SUM(D61:D62)</f>
        <v>33</v>
      </c>
    </row>
    <row r="65" spans="1:4" x14ac:dyDescent="0.3">
      <c r="A65" s="5" t="s">
        <v>53</v>
      </c>
      <c r="B65" t="s">
        <v>54</v>
      </c>
      <c r="C65" t="s">
        <v>55</v>
      </c>
      <c r="D65" s="2">
        <v>31</v>
      </c>
    </row>
    <row r="66" spans="1:4" x14ac:dyDescent="0.3">
      <c r="C66" t="s">
        <v>69</v>
      </c>
      <c r="D66" s="2">
        <v>10</v>
      </c>
    </row>
    <row r="68" spans="1:4" x14ac:dyDescent="0.3">
      <c r="C68" s="6" t="s">
        <v>8</v>
      </c>
      <c r="D68" s="7">
        <f>SUM(D65:D67)</f>
        <v>41</v>
      </c>
    </row>
    <row r="70" spans="1:4" x14ac:dyDescent="0.3">
      <c r="A70" t="s">
        <v>60</v>
      </c>
      <c r="C70" s="8" t="s">
        <v>56</v>
      </c>
      <c r="D70" s="9">
        <f>D68+D63+D59+D48+D32+D13</f>
        <v>504</v>
      </c>
    </row>
  </sheetData>
  <pageMargins left="0.7" right="0.7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STS Cluster-Program Area Number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Skilled Technical Sciences Programs by Cluster 2020</dc:title>
  <dc:creator>Carter, Oscar</dc:creator>
  <cp:lastModifiedBy>Carter, Oscar</cp:lastModifiedBy>
  <cp:lastPrinted>2019-12-20T16:11:45Z</cp:lastPrinted>
  <dcterms:created xsi:type="dcterms:W3CDTF">2019-12-16T15:17:05Z</dcterms:created>
  <dcterms:modified xsi:type="dcterms:W3CDTF">2020-11-06T21:44:10Z</dcterms:modified>
</cp:coreProperties>
</file>