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48" windowHeight="8352" tabRatio="687" activeTab="0"/>
  </bookViews>
  <sheets>
    <sheet name="Pg 1" sheetId="1" r:id="rId1"/>
    <sheet name="Pg 2" sheetId="2" r:id="rId2"/>
    <sheet name="Pg 3" sheetId="3" r:id="rId3"/>
    <sheet name="Pg 4" sheetId="4" r:id="rId4"/>
    <sheet name="Pg 5" sheetId="5" r:id="rId5"/>
    <sheet name="Due Dates" sheetId="6" state="hidden" r:id="rId6"/>
  </sheets>
  <definedNames>
    <definedName name="_xlnm.Print_Area" localSheetId="0">'Pg 1'!$A$1:$J$40</definedName>
    <definedName name="_xlnm.Print_Area" localSheetId="1">'Pg 2'!$A$7:$Y$57</definedName>
    <definedName name="_xlnm.Print_Area" localSheetId="2">'Pg 3'!$A$7:$E$40</definedName>
    <definedName name="_xlnm.Print_Area" localSheetId="3">'Pg 4'!$A$7:$H$53</definedName>
    <definedName name="_xlnm.Print_Area" localSheetId="4">'Pg 5'!$A$8:$M$63</definedName>
  </definedNames>
  <calcPr fullCalcOnLoad="1"/>
</workbook>
</file>

<file path=xl/sharedStrings.xml><?xml version="1.0" encoding="utf-8"?>
<sst xmlns="http://schemas.openxmlformats.org/spreadsheetml/2006/main" count="280" uniqueCount="265">
  <si>
    <t>I.</t>
  </si>
  <si>
    <t>occurred since completing your American Degree application, Section I.)</t>
  </si>
  <si>
    <t>ENTREPRENEURSHIP/PLACEMENT</t>
  </si>
  <si>
    <t>COMPLETING YOUR AMERICAN DEGREE.  HOW HAVE THESE CONTRIBUTED TO YOUR</t>
  </si>
  <si>
    <t>CONTINUED SUCCESS?</t>
  </si>
  <si>
    <t>SKILLS, COMPETENCIES AND KNOWLEDGE</t>
  </si>
  <si>
    <t>PROGRESS YOU HAVE MADE TOWARD ACHIEVING YOUR CAREER GOALS.</t>
  </si>
  <si>
    <t>CONTRIBUTIONS TO SUCCESS</t>
  </si>
  <si>
    <t>SCOPE</t>
  </si>
  <si>
    <r>
      <t xml:space="preserve">SUPERVISED AGRICULTURAL EXPERIENCE PROGRAM </t>
    </r>
    <r>
      <rPr>
        <sz val="11"/>
        <rFont val="Times New Roman"/>
        <family val="1"/>
      </rPr>
      <t xml:space="preserve"> (</t>
    </r>
    <r>
      <rPr>
        <i/>
        <sz val="11"/>
        <rFont val="Times New Roman"/>
        <family val="1"/>
      </rPr>
      <t>Highlight those changes that have</t>
    </r>
  </si>
  <si>
    <t>II.</t>
  </si>
  <si>
    <t>since completing your American Degree, Section VI.)</t>
  </si>
  <si>
    <t>OFFICE HELD AND</t>
  </si>
  <si>
    <t>RELATED FFA ACTIVITIES</t>
  </si>
  <si>
    <t>Chapter</t>
  </si>
  <si>
    <t>Area, District</t>
  </si>
  <si>
    <t>or Regional</t>
  </si>
  <si>
    <t>State</t>
  </si>
  <si>
    <t>National</t>
  </si>
  <si>
    <t>Finalist</t>
  </si>
  <si>
    <t>LEVEL</t>
  </si>
  <si>
    <r>
      <t xml:space="preserve">LIST </t>
    </r>
    <r>
      <rPr>
        <b/>
        <u val="single"/>
        <sz val="11"/>
        <rFont val="Times New Roman"/>
        <family val="1"/>
      </rPr>
      <t>MAJOR</t>
    </r>
    <r>
      <rPr>
        <b/>
        <sz val="11"/>
        <rFont val="Times New Roman"/>
        <family val="1"/>
      </rPr>
      <t xml:space="preserve"> OUTCOMES REALIZED OR CONTRIBUTIONS MADE BY CANDIDATE WHILE</t>
    </r>
  </si>
  <si>
    <t>III.</t>
  </si>
  <si>
    <t>ACTIVITY</t>
  </si>
  <si>
    <t>YEAR</t>
  </si>
  <si>
    <r>
      <t>CANDIDATE'S MAJOR LEADERSHIP ACTIVITIES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(Highlight those changes that have occurred</t>
    </r>
  </si>
  <si>
    <t>LIST THE MAJOR SKILL, COMPETENCIES AND KNOWLEDGE THAT YOU HAVE GAINED SINCE</t>
  </si>
  <si>
    <t>DESCRIBE HOW YOUR SUPERVISED AGRICULTURAL EXPERIENCE HAS FACILITATED THE</t>
  </si>
  <si>
    <t>Age:</t>
  </si>
  <si>
    <t>Name:</t>
  </si>
  <si>
    <t>A state may recommend only ONE candidate for national office. The candidate must be an</t>
  </si>
  <si>
    <t>active member in good standing, have or be receiving the American FFA Degree, and meet the</t>
  </si>
  <si>
    <t>requirements for active membership during the time he or she serves as a national officer. This</t>
  </si>
  <si>
    <t>means the candidate must run for national office no later than the 3rd national convention</t>
  </si>
  <si>
    <t>following graduation from high school. Active membership terminates on November 30,</t>
  </si>
  <si>
    <t>following the 4th national convention after graduating from high school.</t>
  </si>
  <si>
    <t>The purpose of this application is to provide to the Nominating Committee with updated</t>
  </si>
  <si>
    <t>information on each candidate since the completion of the their American Degree form and</t>
  </si>
  <si>
    <t>provide the initial means for each candidate to express their desire and commitment to serve the</t>
  </si>
  <si>
    <t>APPLICATION DEADLINE</t>
  </si>
  <si>
    <t>National Officer Candidate</t>
  </si>
  <si>
    <t>(To be filled out by the Candidate)</t>
  </si>
  <si>
    <t>Email Address:</t>
  </si>
  <si>
    <t>Street:</t>
  </si>
  <si>
    <t>City:</t>
  </si>
  <si>
    <t>Date of Birth:</t>
  </si>
  <si>
    <t>Father's Name:</t>
  </si>
  <si>
    <t>Name &amp; Address of High School Attended:</t>
  </si>
  <si>
    <t>Agricultural Education Completed (years):</t>
  </si>
  <si>
    <t>Date Graduated from High School:</t>
  </si>
  <si>
    <t>Agriculture Education Instructor in School:</t>
  </si>
  <si>
    <t>Attending College?</t>
  </si>
  <si>
    <t>Name and Address of College:</t>
  </si>
  <si>
    <t>State Your Major:</t>
  </si>
  <si>
    <t>Are You Fluent in Other Languages?</t>
  </si>
  <si>
    <t>State:</t>
  </si>
  <si>
    <t>Yes</t>
  </si>
  <si>
    <t>No</t>
  </si>
  <si>
    <t>No. Brothers:</t>
  </si>
  <si>
    <t>Zip Code:</t>
  </si>
  <si>
    <t>No. Sisters:</t>
  </si>
  <si>
    <t xml:space="preserve">    Are You Willing to Postpone College if Elected?</t>
  </si>
  <si>
    <t>Male:</t>
  </si>
  <si>
    <t xml:space="preserve">  Female:</t>
  </si>
  <si>
    <t>What Career Objectives Do You Have?</t>
  </si>
  <si>
    <t xml:space="preserve">Phone: </t>
  </si>
  <si>
    <t xml:space="preserve">Mother's Name: </t>
  </si>
  <si>
    <t>Year of Application:</t>
  </si>
  <si>
    <t>Date Selection Process Begins:</t>
  </si>
  <si>
    <t>Sunday, October 24</t>
  </si>
  <si>
    <t>Time Selection Process Begins:</t>
  </si>
  <si>
    <t>3:00 PM</t>
  </si>
  <si>
    <t>Orientation Begins on:</t>
  </si>
  <si>
    <t>Sunday, October 30</t>
  </si>
  <si>
    <t>Application Postmarked by:</t>
  </si>
  <si>
    <t>Hotel Check in time:</t>
  </si>
  <si>
    <t>6:00 PM</t>
  </si>
  <si>
    <t>Example Format</t>
  </si>
  <si>
    <t>Page 1</t>
  </si>
  <si>
    <t>Page 7</t>
  </si>
  <si>
    <t>455,000</t>
  </si>
  <si>
    <t>Number of  National Staff Members:</t>
  </si>
  <si>
    <t>100</t>
  </si>
  <si>
    <t>AUGUST 1, 2004</t>
  </si>
  <si>
    <t>(REMEMBER - ALL CAPS)</t>
  </si>
  <si>
    <t>Enter information in these cells!</t>
  </si>
  <si>
    <t>Directions:</t>
  </si>
  <si>
    <t>Then go to your toolbar - Format - Sheet - Hide</t>
  </si>
  <si>
    <r>
      <t xml:space="preserve">Enter the information in the </t>
    </r>
    <r>
      <rPr>
        <b/>
        <sz val="12"/>
        <rFont val="Arial"/>
        <family val="2"/>
      </rPr>
      <t>EXACT FORMAT</t>
    </r>
    <r>
      <rPr>
        <sz val="12"/>
        <rFont val="Arial"/>
        <family val="2"/>
      </rPr>
      <t xml:space="preserve"> as the example.</t>
    </r>
  </si>
  <si>
    <t>Use your "Tab" key to go to the next cell to enter information. (Green Boxes)</t>
  </si>
  <si>
    <t>Then go to your toolbar again - Tools - Protection - Workbook</t>
  </si>
  <si>
    <t xml:space="preserve">You must rember the password to unlock the Workbook. </t>
  </si>
  <si>
    <t>So PLEASE Remember to put it in a safe place.</t>
  </si>
  <si>
    <t>Number of National FFA members:</t>
  </si>
  <si>
    <t>SELECT</t>
  </si>
  <si>
    <t>Sunday, October 23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</si>
  <si>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</si>
  <si>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</si>
  <si>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</si>
  <si>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</si>
  <si>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</si>
  <si>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</si>
  <si>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</si>
  <si>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</si>
  <si>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</si>
  <si>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</si>
  <si>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</si>
  <si>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</si>
  <si>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</si>
  <si>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</si>
  <si>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</si>
  <si>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</si>
  <si>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</si>
  <si>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</si>
  <si>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</si>
  <si>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</si>
  <si>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</si>
  <si>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</si>
  <si>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</si>
  <si>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</si>
  <si>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</si>
  <si>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</si>
  <si>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</si>
  <si>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</si>
  <si>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</si>
  <si>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</si>
  <si>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</si>
  <si>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 xml:space="preserve">KANSAS 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</si>
  <si>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</si>
  <si>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</si>
  <si>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</si>
  <si>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</si>
  <si>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</si>
  <si>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</si>
  <si>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</si>
  <si>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</si>
  <si>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</si>
  <si>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</si>
  <si>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</si>
  <si>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</si>
  <si>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</si>
  <si>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</si>
  <si>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</si>
  <si>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</si>
  <si>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</si>
  <si>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</si>
  <si>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</si>
  <si>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</si>
  <si>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</si>
  <si>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</si>
  <si>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</si>
  <si>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</si>
  <si>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</si>
  <si>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</si>
  <si>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</si>
  <si>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</si>
  <si>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</si>
  <si>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</si>
  <si>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</si>
  <si>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</si>
  <si>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</si>
  <si>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</si>
  <si>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</si>
  <si>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</si>
  <si>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</si>
  <si>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</si>
  <si>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</si>
  <si>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</si>
  <si>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</si>
  <si>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</si>
  <si>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</si>
  <si>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</si>
  <si>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PR</t>
  </si>
  <si>
    <t>PUERTO RICO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</si>
  <si>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</si>
  <si>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</si>
  <si>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</si>
  <si>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</si>
  <si>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</si>
  <si>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</si>
  <si>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</si>
  <si>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</si>
  <si>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</si>
  <si>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</si>
  <si>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</si>
  <si>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</si>
  <si>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</si>
  <si>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</si>
  <si>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</si>
  <si>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</si>
  <si>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</si>
  <si>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</si>
  <si>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</si>
  <si>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</si>
  <si>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</si>
  <si>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</si>
  <si>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</si>
  <si>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</si>
  <si>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Name of FFA Chapter:</t>
  </si>
  <si>
    <t>2007</t>
  </si>
  <si>
    <t>Missouri's</t>
  </si>
  <si>
    <t>May 9, 2007</t>
  </si>
  <si>
    <r>
      <t xml:space="preserve">Applications along with a copy of the candidates American FFA Degree application must be </t>
    </r>
  </si>
  <si>
    <t>that have occurred since completing your American Degree Section VII.)</t>
  </si>
  <si>
    <r>
      <t xml:space="preserve">CANDIDATE'S MAJOR SCHOOL/COLLEGE &amp; COMMUNITY ACTIVITIES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(Highlight those changes</t>
    </r>
  </si>
  <si>
    <t>INVOLVED WITH MAJOR SCHOOL/COLLEGE &amp; COMMUNITY ACTIVITIES ABOVE.</t>
  </si>
  <si>
    <t>» One copy of American FFA Degree Application</t>
  </si>
  <si>
    <t>IV.</t>
  </si>
  <si>
    <t xml:space="preserve">National FFA Organization as a national officer. </t>
  </si>
  <si>
    <r>
      <t xml:space="preserve">LIST </t>
    </r>
    <r>
      <rPr>
        <b/>
        <u val="single"/>
        <sz val="11"/>
        <rFont val="Times New Roman"/>
        <family val="1"/>
      </rPr>
      <t>MAJOR</t>
    </r>
    <r>
      <rPr>
        <b/>
        <sz val="11"/>
        <rFont val="Times New Roman"/>
        <family val="1"/>
      </rPr>
      <t xml:space="preserve"> OUTCOMES REALIZED OR CONTRIBUTIONS MADE BY CANDIDATE IN THE</t>
    </r>
  </si>
  <si>
    <t>OFFICES HELD AND RELATED FFA ACTIVITIES LISTED ABOVE.</t>
  </si>
  <si>
    <t>» Letter of Application (guidelines on Page 5)</t>
  </si>
  <si>
    <t>» Resume (guidelines on Page 5)</t>
  </si>
  <si>
    <r>
      <t>IMPORTANT-</t>
    </r>
    <r>
      <rPr>
        <i/>
        <sz val="12"/>
        <rFont val="Times New Roman"/>
        <family val="1"/>
      </rPr>
      <t>Be sure to include with this application:</t>
    </r>
  </si>
  <si>
    <t>Resume</t>
  </si>
  <si>
    <t>A resume is a document used to convey your most relevant experiences related to the</t>
  </si>
  <si>
    <t>particular position for which you are applying. A resume is not a listing of your awards,</t>
  </si>
  <si>
    <t>achievements, offices and memberships. Developing a successful resume involves</t>
  </si>
  <si>
    <t>evaluating your previous experiences and selecting a few experiences that best convey</t>
  </si>
  <si>
    <t>your readiness to take on the requirements of the job. A successful resume will articulately</t>
  </si>
  <si>
    <t>convey your contributions as they relate to your involvement and experiences.</t>
  </si>
  <si>
    <t>Some things to consider including on your resume include:</t>
  </si>
  <si>
    <t>1. Contact Information (name, address, email, phone number)</t>
  </si>
  <si>
    <t>2. Career Objective</t>
  </si>
  <si>
    <t>3. Education (do not include your GPA)</t>
  </si>
  <si>
    <r>
      <t xml:space="preserve">§ </t>
    </r>
    <r>
      <rPr>
        <sz val="11"/>
        <color indexed="8"/>
        <rFont val="HelveticaLT-Condensed"/>
        <family val="0"/>
      </rPr>
      <t>High school name, city, state - years attended</t>
    </r>
  </si>
  <si>
    <r>
      <t xml:space="preserve">§ </t>
    </r>
    <r>
      <rPr>
        <sz val="11"/>
        <color indexed="8"/>
        <rFont val="HelveticaLT-Condensed"/>
        <family val="0"/>
      </rPr>
      <t>College, city, state - years attended</t>
    </r>
  </si>
  <si>
    <t>3. Two to three relevant leadership experiences (FFA, school, community)</t>
  </si>
  <si>
    <r>
      <t xml:space="preserve">§ </t>
    </r>
    <r>
      <rPr>
        <sz val="11"/>
        <color indexed="8"/>
        <rFont val="HelveticaLT-Condensed"/>
        <family val="0"/>
      </rPr>
      <t>Position, organization - dates held</t>
    </r>
  </si>
  <si>
    <t>Responsibilities</t>
  </si>
  <si>
    <t>Major contributions</t>
  </si>
  <si>
    <r>
      <t xml:space="preserve">§ </t>
    </r>
    <r>
      <rPr>
        <sz val="11"/>
        <color indexed="8"/>
        <rFont val="HelveticaLT-Condensed"/>
        <family val="0"/>
      </rPr>
      <t>Membership, organization - dates of membership</t>
    </r>
  </si>
  <si>
    <t>4. Two to three relevant professional work/experiences (SAE, other relevant work</t>
  </si>
  <si>
    <t>experience)</t>
  </si>
  <si>
    <r>
      <t xml:space="preserve">§ </t>
    </r>
    <r>
      <rPr>
        <sz val="11"/>
        <color indexed="8"/>
        <rFont val="HelveticaLT-Condensed"/>
        <family val="0"/>
      </rPr>
      <t>Position, organization, city, state - dates of employment</t>
    </r>
  </si>
  <si>
    <t>Achievements</t>
  </si>
  <si>
    <t>5. Three to four relevant awards/recognition/achievements</t>
  </si>
  <si>
    <r>
      <t xml:space="preserve">§ </t>
    </r>
    <r>
      <rPr>
        <sz val="11"/>
        <color indexed="8"/>
        <rFont val="HelveticaLT-Condensed"/>
        <family val="0"/>
      </rPr>
      <t>Award title, awarding organization, date awarded</t>
    </r>
  </si>
  <si>
    <t xml:space="preserve">                 Major</t>
  </si>
  <si>
    <t xml:space="preserve">                 Minor</t>
  </si>
  <si>
    <t>Letter of Application</t>
  </si>
  <si>
    <t>A letter of application is usually your first introduction when applying for a position with</t>
  </si>
  <si>
    <t>an organization. The letter of application should give the reader a reason to look at your</t>
  </si>
  <si>
    <t>resume. There are several common components to include in your letter of application. They</t>
  </si>
  <si>
    <t>are listed below. A successful letter of application will articulately and passionately address</t>
  </si>
  <si>
    <t>why you desire to serve as a national officer in 1,000 words or less.</t>
  </si>
  <si>
    <t>Some components to consider in your letter of application:</t>
  </si>
  <si>
    <t>1) Date of letter</t>
  </si>
  <si>
    <t>2) Address to National Officer Nominating Committee Members; 6060 FFA Drive, Indianapolis, IN 46268</t>
  </si>
  <si>
    <t>3) Introductory paragraph</t>
  </si>
  <si>
    <t>4) Paragraph about your background or experience which you believe qualifies you for the responsibility of national office.</t>
  </si>
  <si>
    <t>5) One to two paragraphs addressing why you desire to serve as a national officer.</t>
  </si>
  <si>
    <t>6) A concluding paragraph moving the reader to consider you.</t>
  </si>
  <si>
    <t>7) Appropriate close and typed name (as signature).</t>
  </si>
  <si>
    <t>****************************</t>
  </si>
  <si>
    <t>ADDITIONAL ITEMS THAT YOU NEED TO ATTACH (RESUME and LETTER)</t>
  </si>
  <si>
    <t xml:space="preserve">INCLUDE - APPLICATION, AMERICAN DEGREE, </t>
  </si>
  <si>
    <t>LETTER OF APPLICATION, AND RESUME</t>
  </si>
  <si>
    <t xml:space="preserve"> </t>
  </si>
  <si>
    <r>
      <t xml:space="preserve">Email all documents to: </t>
    </r>
    <r>
      <rPr>
        <b/>
        <sz val="14"/>
        <rFont val="Times New Roman"/>
        <family val="1"/>
      </rPr>
      <t>keith.dietzschold@dese.mo.gov</t>
    </r>
  </si>
  <si>
    <t>Please list the email &amp; mailing address to be used for all correspondence August-October, 2018</t>
  </si>
  <si>
    <t>Application 2021</t>
  </si>
  <si>
    <r>
      <t>RECEIVED</t>
    </r>
    <r>
      <rPr>
        <sz val="13"/>
        <rFont val="Times New Roman"/>
        <family val="1"/>
      </rPr>
      <t xml:space="preserve"> by </t>
    </r>
    <r>
      <rPr>
        <b/>
        <sz val="13"/>
        <color indexed="18"/>
        <rFont val="Times New Roman"/>
        <family val="1"/>
      </rPr>
      <t>May 7, 2021</t>
    </r>
    <r>
      <rPr>
        <sz val="13"/>
        <rFont val="Times New Roman"/>
        <family val="1"/>
      </rPr>
      <t>.  Applications may be submitted electronically.</t>
    </r>
  </si>
  <si>
    <t>2021 National FFA OFFICER CANDIDATE APPLICATION"</t>
  </si>
  <si>
    <t>Received by May 7,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</si>
</sst>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0"/>
      <name val="Times New Roman"/>
      <family val="1"/>
    </font>
    <font>
      <sz val="11"/>
      <color indexed="8"/>
      <name val="HelveticaLT-Condensed"/>
      <family val="0"/>
    </font>
    <font>
      <b/>
      <u val="single"/>
      <sz val="14"/>
      <color indexed="10"/>
      <name val="Times New Roman"/>
      <family val="1"/>
    </font>
    <font>
      <sz val="13"/>
      <name val="Times New Roman"/>
      <family val="1"/>
    </font>
    <font>
      <b/>
      <u val="single"/>
      <sz val="13"/>
      <color indexed="10"/>
      <name val="Times New Roman"/>
      <family val="1"/>
    </font>
    <font>
      <b/>
      <sz val="13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HelveticaLT-Condensed-Bold"/>
      <family val="0"/>
    </font>
    <font>
      <sz val="11"/>
      <color indexed="8"/>
      <name val="Wingdings"/>
      <family val="0"/>
    </font>
    <font>
      <sz val="11"/>
      <color indexed="8"/>
      <name val="HelveticaLT-Condensed-Black"/>
      <family val="0"/>
    </font>
    <font>
      <b/>
      <sz val="14"/>
      <color indexed="8"/>
      <name val="HelveticaLT-Condensed-Black"/>
      <family val="0"/>
    </font>
    <font>
      <b/>
      <sz val="14"/>
      <color indexed="8"/>
      <name val="HelveticaLT-Condensed-Bold"/>
      <family val="0"/>
    </font>
    <font>
      <sz val="8"/>
      <name val="Segoe UI"/>
      <family val="2"/>
    </font>
    <font>
      <b/>
      <u val="single"/>
      <sz val="14"/>
      <color indexed="25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25"/>
      <name val="Arial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HelveticaLT-Condensed-Bold"/>
      <family val="0"/>
    </font>
    <font>
      <sz val="11"/>
      <color rgb="FF000000"/>
      <name val="HelveticaLT-Condensed"/>
      <family val="0"/>
    </font>
    <font>
      <sz val="11"/>
      <color rgb="FF000000"/>
      <name val="Wingdings"/>
      <family val="0"/>
    </font>
    <font>
      <sz val="11"/>
      <color rgb="FF000000"/>
      <name val="HelveticaLT-Condensed-Black"/>
      <family val="0"/>
    </font>
    <font>
      <b/>
      <sz val="14"/>
      <color rgb="FF000000"/>
      <name val="HelveticaLT-Condensed-Black"/>
      <family val="0"/>
    </font>
    <font>
      <b/>
      <sz val="14"/>
      <color rgb="FF000000"/>
      <name val="HelveticaLT-Condensed-Bol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 wrapText="1" indent="1" shrinkToFit="1"/>
      <protection locked="0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fill"/>
    </xf>
    <xf numFmtId="49" fontId="7" fillId="0" borderId="0" xfId="0" applyNumberFormat="1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shrinkToFit="1"/>
    </xf>
    <xf numFmtId="0" fontId="2" fillId="0" borderId="17" xfId="0" applyFont="1" applyBorder="1" applyAlignment="1" applyProtection="1">
      <alignment horizontal="left" vertical="center" inden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 horizontal="left" indent="1"/>
      <protection/>
    </xf>
    <xf numFmtId="0" fontId="7" fillId="0" borderId="0" xfId="0" applyFont="1" applyBorder="1" applyAlignment="1" applyProtection="1">
      <alignment horizontal="right"/>
      <protection/>
    </xf>
    <xf numFmtId="49" fontId="2" fillId="0" borderId="0" xfId="0" applyNumberFormat="1" applyFont="1" applyAlignment="1">
      <alignment/>
    </xf>
    <xf numFmtId="0" fontId="25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49" fontId="21" fillId="0" borderId="0" xfId="0" applyNumberFormat="1" applyFont="1" applyFill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26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2" fillId="0" borderId="0" xfId="0" applyFont="1" applyFill="1" applyAlignment="1">
      <alignment/>
    </xf>
    <xf numFmtId="49" fontId="19" fillId="0" borderId="0" xfId="0" applyNumberFormat="1" applyFont="1" applyFill="1" applyAlignment="1" applyProtection="1">
      <alignment horizontal="center"/>
      <protection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 horizontal="center"/>
    </xf>
    <xf numFmtId="0" fontId="21" fillId="0" borderId="0" xfId="0" applyFont="1" applyFill="1" applyAlignment="1" applyProtection="1">
      <alignment horizontal="center"/>
      <protection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49" fontId="19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17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left" vertical="center" indent="1"/>
    </xf>
    <xf numFmtId="0" fontId="81" fillId="0" borderId="0" xfId="0" applyFont="1" applyAlignment="1">
      <alignment horizontal="left" vertical="center" indent="4"/>
    </xf>
    <xf numFmtId="0" fontId="80" fillId="0" borderId="0" xfId="0" applyFont="1" applyAlignment="1">
      <alignment horizontal="left" vertical="center" indent="2"/>
    </xf>
    <xf numFmtId="0" fontId="80" fillId="0" borderId="0" xfId="0" applyFont="1" applyAlignment="1">
      <alignment horizontal="left" vertical="center" indent="4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 shrinkToFit="1"/>
      <protection hidden="1"/>
    </xf>
    <xf numFmtId="0" fontId="7" fillId="0" borderId="12" xfId="0" applyFont="1" applyBorder="1" applyAlignment="1" applyProtection="1">
      <alignment shrinkToFit="1"/>
      <protection locked="0"/>
    </xf>
    <xf numFmtId="0" fontId="19" fillId="0" borderId="12" xfId="0" applyFont="1" applyBorder="1" applyAlignment="1" applyProtection="1">
      <alignment shrinkToFit="1"/>
      <protection locked="0"/>
    </xf>
    <xf numFmtId="0" fontId="7" fillId="0" borderId="12" xfId="0" applyFont="1" applyBorder="1" applyAlignment="1" applyProtection="1">
      <alignment horizontal="left" indent="1" shrinkToFit="1"/>
      <protection locked="0"/>
    </xf>
    <xf numFmtId="0" fontId="7" fillId="0" borderId="12" xfId="0" applyFont="1" applyBorder="1" applyAlignment="1" applyProtection="1">
      <alignment horizontal="center" shrinkToFit="1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10" fillId="0" borderId="12" xfId="0" applyFont="1" applyBorder="1" applyAlignment="1" applyProtection="1">
      <alignment horizontal="center"/>
      <protection locked="0"/>
    </xf>
    <xf numFmtId="0" fontId="13" fillId="0" borderId="12" xfId="53" applyFont="1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left" indent="1"/>
      <protection locked="0"/>
    </xf>
    <xf numFmtId="0" fontId="7" fillId="0" borderId="12" xfId="0" applyFont="1" applyBorder="1" applyAlignment="1" applyProtection="1">
      <alignment horizontal="left" indent="1"/>
      <protection locked="0"/>
    </xf>
    <xf numFmtId="14" fontId="7" fillId="0" borderId="12" xfId="0" applyNumberFormat="1" applyFont="1" applyBorder="1" applyAlignment="1" applyProtection="1">
      <alignment horizontal="left" indent="2"/>
      <protection locked="0"/>
    </xf>
    <xf numFmtId="0" fontId="7" fillId="0" borderId="12" xfId="0" applyFont="1" applyBorder="1" applyAlignment="1" applyProtection="1">
      <alignment horizontal="left" indent="2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/>
      <protection locked="0"/>
    </xf>
    <xf numFmtId="14" fontId="7" fillId="0" borderId="12" xfId="0" applyNumberFormat="1" applyFont="1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165" fontId="7" fillId="0" borderId="12" xfId="0" applyNumberFormat="1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 applyProtection="1">
      <alignment horizontal="left" vertical="center" wrapText="1" indent="1" shrinkToFit="1"/>
      <protection locked="0"/>
    </xf>
    <xf numFmtId="0" fontId="4" fillId="0" borderId="27" xfId="0" applyFont="1" applyBorder="1" applyAlignment="1" applyProtection="1">
      <alignment horizontal="left" vertical="center" wrapText="1" indent="1" shrinkToFi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27" xfId="0" applyFont="1" applyBorder="1" applyAlignment="1" applyProtection="1">
      <alignment horizontal="left" vertical="center" inden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19" fillId="0" borderId="11" xfId="0" applyFont="1" applyBorder="1" applyAlignment="1" applyProtection="1">
      <alignment horizontal="left" vertical="center" indent="1"/>
      <protection locked="0"/>
    </xf>
    <xf numFmtId="0" fontId="19" fillId="0" borderId="27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19" fillId="0" borderId="27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ont="1" applyAlignment="1" applyProtection="1">
      <alignment horizontal="right" shrinkToFi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Picture 3" descr="Ff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2382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28575</xdr:rowOff>
    </xdr:from>
    <xdr:ext cx="5695950" cy="2266950"/>
    <xdr:sp>
      <xdr:nvSpPr>
        <xdr:cNvPr id="1" name="Text Box 2"/>
        <xdr:cNvSpPr txBox="1">
          <a:spLocks noChangeArrowheads="1"/>
        </xdr:cNvSpPr>
      </xdr:nvSpPr>
      <xdr:spPr>
        <a:xfrm>
          <a:off x="314325" y="28575"/>
          <a:ext cx="5695950" cy="2266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Special Notes &amp; 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Use Your "Tab" key to go to the next cell that will accept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your cursor to click inside the text boxes.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 The first cell that will accept information is C20.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3. Do not print the </a:t>
          </a: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Special Notes &amp; Instructions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information on the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application. To set the print area highlight cell A7 thru Y57 and choose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File - Print Area - Set Print Area on the toolbar menu.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33</xdr:row>
      <xdr:rowOff>95250</xdr:rowOff>
    </xdr:from>
    <xdr:to>
      <xdr:col>5</xdr:col>
      <xdr:colOff>9525</xdr:colOff>
      <xdr:row>39</xdr:row>
      <xdr:rowOff>219075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90500" y="9248775"/>
          <a:ext cx="62007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Use your Mouse &amp; put cursor at the end of this text!  Delete this text by using the backspace key and then begin typing!</a:t>
          </a:r>
        </a:p>
      </xdr:txBody>
    </xdr:sp>
    <xdr:clientData/>
  </xdr:twoCellAnchor>
  <xdr:oneCellAnchor>
    <xdr:from>
      <xdr:col>1</xdr:col>
      <xdr:colOff>209550</xdr:colOff>
      <xdr:row>0</xdr:row>
      <xdr:rowOff>66675</xdr:rowOff>
    </xdr:from>
    <xdr:ext cx="5695950" cy="2266950"/>
    <xdr:sp>
      <xdr:nvSpPr>
        <xdr:cNvPr id="2" name="Text Box 3"/>
        <xdr:cNvSpPr txBox="1">
          <a:spLocks noChangeArrowheads="1"/>
        </xdr:cNvSpPr>
      </xdr:nvSpPr>
      <xdr:spPr>
        <a:xfrm>
          <a:off x="352425" y="66675"/>
          <a:ext cx="5695950" cy="2266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Special Notes &amp; 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Use Your "Tab" key to go to the next cell that will accept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your cursor to click inside the text boxes.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 The first cell that will accept information is B11.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3. Do not print the </a:t>
          </a: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Special Notes &amp; Instructions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information on the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application. To set the print area highlight cell A7 thru E42 and choose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File - Print Area - Set Print Area on the toolbar menu.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5</xdr:col>
      <xdr:colOff>200025</xdr:colOff>
      <xdr:row>33</xdr:row>
      <xdr:rowOff>142875</xdr:rowOff>
    </xdr:from>
    <xdr:to>
      <xdr:col>6</xdr:col>
      <xdr:colOff>428625</xdr:colOff>
      <xdr:row>36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581775" y="9296400"/>
          <a:ext cx="1209675" cy="7048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Please Note: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Will only print 8 lines of text.  </a:t>
          </a:r>
        </a:p>
      </xdr:txBody>
    </xdr:sp>
    <xdr:clientData/>
  </xdr:twoCellAnchor>
  <xdr:twoCellAnchor>
    <xdr:from>
      <xdr:col>5</xdr:col>
      <xdr:colOff>190500</xdr:colOff>
      <xdr:row>36</xdr:row>
      <xdr:rowOff>142875</xdr:rowOff>
    </xdr:from>
    <xdr:to>
      <xdr:col>7</xdr:col>
      <xdr:colOff>447675</xdr:colOff>
      <xdr:row>39</xdr:row>
      <xdr:rowOff>209550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572250" y="10125075"/>
          <a:ext cx="1847850" cy="895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Helpful Hint: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Copy the text to your Word Processor and do a spell check.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</xdr:row>
      <xdr:rowOff>152400</xdr:rowOff>
    </xdr:from>
    <xdr:to>
      <xdr:col>8</xdr:col>
      <xdr:colOff>0</xdr:colOff>
      <xdr:row>28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5114925"/>
          <a:ext cx="63627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Use your Mouse &amp; put cursor at the end of this text!  Delete this text by using the backspace key and then begin typing!</a:t>
          </a:r>
        </a:p>
      </xdr:txBody>
    </xdr:sp>
    <xdr:clientData/>
  </xdr:twoCellAnchor>
  <xdr:twoCellAnchor>
    <xdr:from>
      <xdr:col>9</xdr:col>
      <xdr:colOff>66675</xdr:colOff>
      <xdr:row>19</xdr:row>
      <xdr:rowOff>152400</xdr:rowOff>
    </xdr:from>
    <xdr:to>
      <xdr:col>11</xdr:col>
      <xdr:colOff>57150</xdr:colOff>
      <xdr:row>23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943725" y="5114925"/>
          <a:ext cx="1209675" cy="7048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Please Note: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Will only print 8 lines of text.  </a:t>
          </a:r>
        </a:p>
      </xdr:txBody>
    </xdr:sp>
    <xdr:clientData/>
  </xdr:twoCellAnchor>
  <xdr:twoCellAnchor>
    <xdr:from>
      <xdr:col>9</xdr:col>
      <xdr:colOff>57150</xdr:colOff>
      <xdr:row>23</xdr:row>
      <xdr:rowOff>180975</xdr:rowOff>
    </xdr:from>
    <xdr:to>
      <xdr:col>12</xdr:col>
      <xdr:colOff>76200</xdr:colOff>
      <xdr:row>28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34200" y="5934075"/>
          <a:ext cx="1847850" cy="904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Helpful Hint: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Copy the text to your Word Processor and do a spell check.</a:t>
          </a:r>
        </a:p>
      </xdr:txBody>
    </xdr:sp>
    <xdr:clientData/>
  </xdr:twoCellAnchor>
  <xdr:twoCellAnchor>
    <xdr:from>
      <xdr:col>1</xdr:col>
      <xdr:colOff>28575</xdr:colOff>
      <xdr:row>42</xdr:row>
      <xdr:rowOff>57150</xdr:rowOff>
    </xdr:from>
    <xdr:to>
      <xdr:col>7</xdr:col>
      <xdr:colOff>695325</xdr:colOff>
      <xdr:row>51</xdr:row>
      <xdr:rowOff>47625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295275" y="9467850"/>
          <a:ext cx="62865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Use your Mouse &amp; put cursor at the end of this text!  Delete this text by using the backspace key and then begin typing!</a:t>
          </a:r>
        </a:p>
      </xdr:txBody>
    </xdr:sp>
    <xdr:clientData/>
  </xdr:twoCellAnchor>
  <xdr:twoCellAnchor>
    <xdr:from>
      <xdr:col>8</xdr:col>
      <xdr:colOff>247650</xdr:colOff>
      <xdr:row>42</xdr:row>
      <xdr:rowOff>133350</xdr:rowOff>
    </xdr:from>
    <xdr:to>
      <xdr:col>10</xdr:col>
      <xdr:colOff>571500</xdr:colOff>
      <xdr:row>46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48475" y="9544050"/>
          <a:ext cx="1209675" cy="7048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Please Note: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Will only print 8 lines of text.  </a:t>
          </a:r>
        </a:p>
      </xdr:txBody>
    </xdr:sp>
    <xdr:clientData/>
  </xdr:twoCellAnchor>
  <xdr:twoCellAnchor>
    <xdr:from>
      <xdr:col>8</xdr:col>
      <xdr:colOff>238125</xdr:colOff>
      <xdr:row>46</xdr:row>
      <xdr:rowOff>114300</xdr:rowOff>
    </xdr:from>
    <xdr:to>
      <xdr:col>11</xdr:col>
      <xdr:colOff>590550</xdr:colOff>
      <xdr:row>51</xdr:row>
      <xdr:rowOff>66675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838950" y="10363200"/>
          <a:ext cx="1847850" cy="904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Helpful Hint: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Copy the text to your Word Processor and do a spell check.</a:t>
          </a:r>
        </a:p>
      </xdr:txBody>
    </xdr:sp>
    <xdr:clientData/>
  </xdr:twoCellAnchor>
  <xdr:oneCellAnchor>
    <xdr:from>
      <xdr:col>1</xdr:col>
      <xdr:colOff>114300</xdr:colOff>
      <xdr:row>0</xdr:row>
      <xdr:rowOff>76200</xdr:rowOff>
    </xdr:from>
    <xdr:ext cx="5562600" cy="2247900"/>
    <xdr:sp>
      <xdr:nvSpPr>
        <xdr:cNvPr id="7" name="Text Box 7"/>
        <xdr:cNvSpPr txBox="1">
          <a:spLocks noChangeArrowheads="1"/>
        </xdr:cNvSpPr>
      </xdr:nvSpPr>
      <xdr:spPr>
        <a:xfrm>
          <a:off x="381000" y="76200"/>
          <a:ext cx="5562600" cy="2247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Special Notes &amp; 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Use Your "Tab" key to go to the next cell that will accept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your cursor to click inside the text boxes.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 The first cell that will accept information is B13.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3. Do not print the </a:t>
          </a: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Special Notes &amp; Instructions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information on the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application. To set the print area highlight cell A7 thru H53 and choose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File - Print Area - Set Print Area on the toolbar menu.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64</xdr:row>
      <xdr:rowOff>123825</xdr:rowOff>
    </xdr:from>
    <xdr:to>
      <xdr:col>10</xdr:col>
      <xdr:colOff>390525</xdr:colOff>
      <xdr:row>68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12458700"/>
          <a:ext cx="4248150" cy="628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ATTACH A QUALITY PHOTOCOPY OF THE CANDIDATE'S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AMERICAN FFA DEGREE APPLICATION.
</a:t>
          </a:r>
        </a:p>
      </xdr:txBody>
    </xdr:sp>
    <xdr:clientData/>
  </xdr:twoCellAnchor>
  <xdr:oneCellAnchor>
    <xdr:from>
      <xdr:col>1</xdr:col>
      <xdr:colOff>19050</xdr:colOff>
      <xdr:row>0</xdr:row>
      <xdr:rowOff>28575</xdr:rowOff>
    </xdr:from>
    <xdr:ext cx="5553075" cy="2162175"/>
    <xdr:sp>
      <xdr:nvSpPr>
        <xdr:cNvPr id="2" name="Text Box 4"/>
        <xdr:cNvSpPr txBox="1">
          <a:spLocks noChangeArrowheads="1"/>
        </xdr:cNvSpPr>
      </xdr:nvSpPr>
      <xdr:spPr>
        <a:xfrm>
          <a:off x="295275" y="28575"/>
          <a:ext cx="5553075" cy="2162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Special Notes &amp; Instructions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Use your cursor to click inside the text boxes.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  Do not print the </a:t>
          </a: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Special Notes &amp; Instructions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information on the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application. To set the print area highlight cell A8 thru M60 and choose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File - Print Area - Set Print Area on the toolbar menu.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Attach a quality photocopy of the candidates American FFA Degree 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Application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13</xdr:col>
      <xdr:colOff>266700</xdr:colOff>
      <xdr:row>10</xdr:row>
      <xdr:rowOff>161925</xdr:rowOff>
    </xdr:from>
    <xdr:to>
      <xdr:col>16</xdr:col>
      <xdr:colOff>85725</xdr:colOff>
      <xdr:row>17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372225" y="3143250"/>
          <a:ext cx="1647825" cy="11525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Please Note: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Limit yourself to the space provided.</a:t>
          </a:r>
        </a:p>
      </xdr:txBody>
    </xdr:sp>
    <xdr:clientData/>
  </xdr:twoCellAnchor>
  <xdr:twoCellAnchor>
    <xdr:from>
      <xdr:col>13</xdr:col>
      <xdr:colOff>257175</xdr:colOff>
      <xdr:row>17</xdr:row>
      <xdr:rowOff>133350</xdr:rowOff>
    </xdr:from>
    <xdr:to>
      <xdr:col>16</xdr:col>
      <xdr:colOff>276225</xdr:colOff>
      <xdr:row>44</xdr:row>
      <xdr:rowOff>57150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362700" y="4410075"/>
          <a:ext cx="1847850" cy="45434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UFP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tabSelected="1" zoomScalePageLayoutView="0" workbookViewId="0" topLeftCell="A1">
      <selection activeCell="A18" sqref="A18"/>
    </sheetView>
  </sheetViews>
  <sheetFormatPr defaultColWidth="9.140625" defaultRowHeight="12.75"/>
  <cols>
    <col min="1" max="16384" width="9.140625" style="12" customWidth="1"/>
  </cols>
  <sheetData>
    <row r="1" spans="1:9" ht="15.75">
      <c r="A1" s="19"/>
      <c r="D1" s="98" t="s">
        <v>200</v>
      </c>
      <c r="E1" s="98"/>
      <c r="F1" s="98"/>
      <c r="G1" s="98"/>
      <c r="H1" s="98"/>
      <c r="I1" s="98"/>
    </row>
    <row r="2" spans="4:9" ht="15.75">
      <c r="D2" s="98"/>
      <c r="E2" s="98"/>
      <c r="F2" s="98"/>
      <c r="G2" s="98"/>
      <c r="H2" s="98"/>
      <c r="I2" s="98"/>
    </row>
    <row r="3" spans="4:9" ht="30">
      <c r="D3" s="98" t="s">
        <v>40</v>
      </c>
      <c r="E3" s="98"/>
      <c r="F3" s="98"/>
      <c r="G3" s="98"/>
      <c r="H3" s="98"/>
      <c r="I3" s="98"/>
    </row>
    <row r="4" spans="4:11" ht="30">
      <c r="D4" s="99" t="s">
        <v>261</v>
      </c>
      <c r="E4" s="99" t="str">
        <f>"Application - "&amp;'Due Dates'!$D$12</f>
        <v>Application - 2007</v>
      </c>
      <c r="F4" s="99" t="str">
        <f>"Application - "&amp;'Due Dates'!$D$12</f>
        <v>Application - 2007</v>
      </c>
      <c r="G4" s="99" t="str">
        <f>"Application - "&amp;'Due Dates'!$D$12</f>
        <v>Application - 2007</v>
      </c>
      <c r="H4" s="99" t="str">
        <f>"Application - "&amp;'Due Dates'!$D$12</f>
        <v>Application - 2007</v>
      </c>
      <c r="I4" s="99" t="str">
        <f>"Application - "&amp;'Due Dates'!$D$12</f>
        <v>Application - 2007</v>
      </c>
      <c r="K4"/>
    </row>
    <row r="7" spans="1:10" ht="13.5" customHeight="1">
      <c r="A7" s="32" t="s">
        <v>30</v>
      </c>
      <c r="B7" s="31"/>
      <c r="C7" s="31"/>
      <c r="D7" s="31"/>
      <c r="E7" s="31"/>
      <c r="F7" s="31"/>
      <c r="G7" s="31"/>
      <c r="H7" s="31"/>
      <c r="I7" s="31"/>
      <c r="J7" s="31"/>
    </row>
    <row r="8" ht="13.5" customHeight="1">
      <c r="A8" s="12" t="s">
        <v>31</v>
      </c>
    </row>
    <row r="9" ht="13.5" customHeight="1">
      <c r="A9" s="12" t="s">
        <v>32</v>
      </c>
    </row>
    <row r="10" ht="13.5" customHeight="1">
      <c r="A10" s="12" t="s">
        <v>33</v>
      </c>
    </row>
    <row r="11" ht="13.5" customHeight="1">
      <c r="A11" s="12" t="s">
        <v>34</v>
      </c>
    </row>
    <row r="12" ht="13.5" customHeight="1">
      <c r="A12" s="12" t="s">
        <v>35</v>
      </c>
    </row>
    <row r="13" ht="9.75" customHeight="1"/>
    <row r="14" ht="13.5" customHeight="1">
      <c r="A14" s="12" t="s">
        <v>36</v>
      </c>
    </row>
    <row r="15" ht="13.5" customHeight="1">
      <c r="A15" s="12" t="s">
        <v>37</v>
      </c>
    </row>
    <row r="16" ht="13.5" customHeight="1">
      <c r="A16" s="12" t="s">
        <v>38</v>
      </c>
    </row>
    <row r="17" ht="13.5" customHeight="1">
      <c r="A17" s="12" t="s">
        <v>208</v>
      </c>
    </row>
    <row r="18" ht="13.5" customHeight="1"/>
    <row r="19" ht="13.5" customHeight="1">
      <c r="A19" s="13"/>
    </row>
    <row r="20" ht="9.75" customHeight="1"/>
    <row r="21" ht="9.75" customHeight="1"/>
    <row r="22" ht="15">
      <c r="A22" s="33" t="s">
        <v>39</v>
      </c>
    </row>
    <row r="23" ht="9.75" customHeight="1"/>
    <row r="24" ht="13.5" customHeight="1">
      <c r="A24" s="96" t="s">
        <v>202</v>
      </c>
    </row>
    <row r="25" ht="13.5" customHeight="1">
      <c r="A25" s="97" t="s">
        <v>262</v>
      </c>
    </row>
    <row r="26" ht="13.5" customHeight="1">
      <c r="A26" s="73"/>
    </row>
    <row r="27" ht="13.5" customHeight="1">
      <c r="A27" s="97" t="s">
        <v>256</v>
      </c>
    </row>
    <row r="28" ht="13.5" customHeight="1">
      <c r="B28" s="97" t="s">
        <v>257</v>
      </c>
    </row>
    <row r="29" ht="13.5" customHeight="1">
      <c r="B29" s="73"/>
    </row>
    <row r="30" ht="20.25" customHeight="1">
      <c r="A30" s="95" t="s">
        <v>259</v>
      </c>
    </row>
    <row r="31" ht="6" customHeight="1"/>
    <row r="32" ht="6" customHeight="1"/>
    <row r="33" spans="3:4" ht="13.5" customHeight="1">
      <c r="C33" s="34" t="s">
        <v>258</v>
      </c>
      <c r="D33" s="49" t="s">
        <v>258</v>
      </c>
    </row>
    <row r="34" ht="13.5" customHeight="1">
      <c r="D34" s="49" t="s">
        <v>258</v>
      </c>
    </row>
    <row r="35" ht="13.5" customHeight="1">
      <c r="D35" s="49" t="s">
        <v>258</v>
      </c>
    </row>
    <row r="36" ht="13.5" customHeight="1">
      <c r="D36" s="49" t="s">
        <v>258</v>
      </c>
    </row>
    <row r="37" ht="13.5" customHeight="1">
      <c r="D37" s="49" t="s">
        <v>258</v>
      </c>
    </row>
    <row r="38" ht="15">
      <c r="D38" s="4"/>
    </row>
    <row r="40" spans="5:10" ht="15">
      <c r="E40" s="19"/>
      <c r="J40" s="70"/>
    </row>
  </sheetData>
  <sheetProtection password="CA05" sheet="1" objects="1" scenarios="1"/>
  <mergeCells count="3">
    <mergeCell ref="D3:I3"/>
    <mergeCell ref="D4:I4"/>
    <mergeCell ref="D1:I2"/>
  </mergeCells>
  <printOptions/>
  <pageMargins left="0.75" right="0.5" top="0.5" bottom="0.75" header="0.5" footer="0.7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69"/>
  <sheetViews>
    <sheetView showGridLines="0" showZeros="0" zoomScalePageLayoutView="0" workbookViewId="0" topLeftCell="A1">
      <selection activeCell="A7" sqref="A7"/>
    </sheetView>
  </sheetViews>
  <sheetFormatPr defaultColWidth="9.140625" defaultRowHeight="12.75"/>
  <cols>
    <col min="1" max="1" width="4.57421875" style="4" customWidth="1"/>
    <col min="2" max="2" width="1.7109375" style="4" customWidth="1"/>
    <col min="3" max="3" width="6.140625" style="4" customWidth="1"/>
    <col min="4" max="4" width="1.1484375" style="4" customWidth="1"/>
    <col min="5" max="5" width="2.140625" style="4" customWidth="1"/>
    <col min="6" max="6" width="1.1484375" style="4" customWidth="1"/>
    <col min="7" max="7" width="3.57421875" style="4" customWidth="1"/>
    <col min="8" max="8" width="6.7109375" style="4" customWidth="1"/>
    <col min="9" max="9" width="1.57421875" style="4" customWidth="1"/>
    <col min="10" max="10" width="1.7109375" style="4" customWidth="1"/>
    <col min="11" max="11" width="2.140625" style="4" customWidth="1"/>
    <col min="12" max="12" width="3.140625" style="4" customWidth="1"/>
    <col min="13" max="13" width="1.28515625" style="4" customWidth="1"/>
    <col min="14" max="14" width="1.1484375" style="4" customWidth="1"/>
    <col min="15" max="15" width="5.28125" style="4" customWidth="1"/>
    <col min="16" max="16" width="5.140625" style="4" customWidth="1"/>
    <col min="17" max="17" width="4.140625" style="4" customWidth="1"/>
    <col min="18" max="18" width="5.7109375" style="4" customWidth="1"/>
    <col min="19" max="19" width="6.28125" style="4" customWidth="1"/>
    <col min="20" max="20" width="2.8515625" style="4" customWidth="1"/>
    <col min="21" max="21" width="3.28125" style="4" customWidth="1"/>
    <col min="22" max="22" width="2.7109375" style="4" customWidth="1"/>
    <col min="23" max="23" width="5.7109375" style="4" customWidth="1"/>
    <col min="24" max="24" width="5.28125" style="4" customWidth="1"/>
    <col min="25" max="25" width="10.57421875" style="4" customWidth="1"/>
    <col min="26" max="16384" width="9.140625" style="4" customWidth="1"/>
  </cols>
  <sheetData>
    <row r="1" ht="33.75" customHeight="1">
      <c r="A1" s="16"/>
    </row>
    <row r="2" ht="33.75" customHeight="1"/>
    <row r="3" ht="33.75" customHeight="1"/>
    <row r="4" ht="33.75" customHeight="1"/>
    <row r="5" ht="33.75" customHeight="1"/>
    <row r="6" ht="33.75" customHeight="1"/>
    <row r="7" spans="1:25" ht="26.25" customHeight="1">
      <c r="A7" s="18"/>
      <c r="T7" s="117" t="s">
        <v>264</v>
      </c>
      <c r="U7" s="117"/>
      <c r="V7" s="117"/>
      <c r="W7" s="117"/>
      <c r="X7" s="117"/>
      <c r="Y7" s="117"/>
    </row>
    <row r="8" ht="7.5" customHeight="1"/>
    <row r="9" spans="1:50" ht="17.25">
      <c r="A9" s="106" t="s">
        <v>263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</row>
    <row r="10" spans="1:25" ht="13.5">
      <c r="A10" s="107" t="s">
        <v>41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</row>
    <row r="11" ht="14.25" thickBot="1"/>
    <row r="12" spans="1:18" ht="15.75">
      <c r="A12" s="74" t="s">
        <v>213</v>
      </c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  <c r="R12" s="5"/>
    </row>
    <row r="13" spans="1:18" ht="15">
      <c r="A13" s="78" t="s">
        <v>211</v>
      </c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  <c r="R13" s="5"/>
    </row>
    <row r="14" spans="1:18" ht="15">
      <c r="A14" s="78" t="s">
        <v>212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1"/>
      <c r="R14" s="5"/>
    </row>
    <row r="15" spans="1:18" ht="15.75" thickBot="1">
      <c r="A15" s="82" t="s">
        <v>206</v>
      </c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5"/>
      <c r="R15" s="5"/>
    </row>
    <row r="16" spans="1:18" ht="15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1"/>
      <c r="R16" s="5"/>
    </row>
    <row r="17" spans="1:18" ht="15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1"/>
      <c r="R17" s="5"/>
    </row>
    <row r="18" ht="12" customHeight="1"/>
    <row r="19" ht="12" customHeight="1"/>
    <row r="20" spans="1:24" ht="18">
      <c r="A20" s="4" t="s">
        <v>29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R20" s="17" t="s">
        <v>62</v>
      </c>
      <c r="S20" s="15"/>
      <c r="V20" s="4" t="s">
        <v>63</v>
      </c>
      <c r="X20" s="15"/>
    </row>
    <row r="21" ht="10.5" customHeight="1"/>
    <row r="22" spans="1:17" ht="13.5">
      <c r="A22" s="4" t="s">
        <v>42</v>
      </c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ht="7.5" customHeight="1"/>
    <row r="24" ht="7.5" customHeight="1"/>
    <row r="25" spans="1:27" ht="13.5">
      <c r="A25" s="2" t="s">
        <v>260</v>
      </c>
      <c r="AA25" s="2"/>
    </row>
    <row r="26" ht="10.5" customHeight="1"/>
    <row r="27" spans="1:25" ht="15">
      <c r="A27" s="4" t="s">
        <v>43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47"/>
      <c r="S27" s="47"/>
      <c r="T27" s="48" t="s">
        <v>65</v>
      </c>
      <c r="U27" s="104"/>
      <c r="V27" s="104"/>
      <c r="W27" s="104"/>
      <c r="X27" s="104"/>
      <c r="Y27" s="104"/>
    </row>
    <row r="28" ht="10.5" customHeight="1"/>
    <row r="29" spans="1:24" ht="15.75">
      <c r="A29" s="4" t="s">
        <v>44</v>
      </c>
      <c r="B29" s="105"/>
      <c r="C29" s="105"/>
      <c r="D29" s="105"/>
      <c r="E29" s="105"/>
      <c r="F29" s="105"/>
      <c r="G29" s="105"/>
      <c r="H29" s="105"/>
      <c r="I29" s="105"/>
      <c r="J29" s="105"/>
      <c r="N29" s="17" t="s">
        <v>55</v>
      </c>
      <c r="O29" s="100" t="str">
        <f>B111</f>
        <v>MO</v>
      </c>
      <c r="P29" s="100"/>
      <c r="Q29" s="100"/>
      <c r="S29" s="4" t="s">
        <v>59</v>
      </c>
      <c r="U29" s="121"/>
      <c r="V29" s="121"/>
      <c r="W29" s="121"/>
      <c r="X29" s="121"/>
    </row>
    <row r="30" ht="10.5" customHeight="1"/>
    <row r="31" spans="1:25" ht="15">
      <c r="A31" s="4" t="s">
        <v>45</v>
      </c>
      <c r="D31" s="119"/>
      <c r="E31" s="104"/>
      <c r="F31" s="104"/>
      <c r="G31" s="104"/>
      <c r="H31" s="104"/>
      <c r="I31" s="104"/>
      <c r="J31" s="104"/>
      <c r="N31" s="17" t="s">
        <v>28</v>
      </c>
      <c r="O31" s="105"/>
      <c r="P31" s="105"/>
      <c r="R31" s="4" t="s">
        <v>58</v>
      </c>
      <c r="T31" s="105"/>
      <c r="U31" s="105"/>
      <c r="W31" s="4" t="s">
        <v>60</v>
      </c>
      <c r="Y31" s="36"/>
    </row>
    <row r="32" ht="10.5" customHeight="1"/>
    <row r="33" spans="1:25" ht="15">
      <c r="A33" s="4" t="s">
        <v>46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R33" s="17"/>
      <c r="S33" s="17" t="s">
        <v>66</v>
      </c>
      <c r="T33" s="104"/>
      <c r="U33" s="104"/>
      <c r="V33" s="104"/>
      <c r="W33" s="104"/>
      <c r="X33" s="104"/>
      <c r="Y33" s="104"/>
    </row>
    <row r="34" ht="10.5" customHeight="1"/>
    <row r="35" spans="1:25" ht="15.75">
      <c r="A35" s="4" t="s">
        <v>198</v>
      </c>
      <c r="H35" s="101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72" t="s">
        <v>55</v>
      </c>
      <c r="X35" s="100" t="str">
        <f>P111</f>
        <v>MO</v>
      </c>
      <c r="Y35" s="100"/>
    </row>
    <row r="36" ht="10.5" customHeight="1"/>
    <row r="37" spans="1:25" ht="15">
      <c r="A37" s="4" t="s">
        <v>47</v>
      </c>
      <c r="O37" s="104"/>
      <c r="P37" s="104"/>
      <c r="Q37" s="104"/>
      <c r="R37" s="104"/>
      <c r="S37" s="104"/>
      <c r="T37" s="104"/>
      <c r="U37" s="104"/>
      <c r="V37" s="104"/>
      <c r="W37" s="120"/>
      <c r="X37" s="120"/>
      <c r="Y37" s="120"/>
    </row>
    <row r="38" spans="1:25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</row>
    <row r="39" ht="10.5" customHeight="1"/>
    <row r="40" spans="1:25" ht="15">
      <c r="A40" s="4" t="s">
        <v>48</v>
      </c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</row>
    <row r="41" ht="10.5" customHeight="1"/>
    <row r="42" spans="1:25" ht="15">
      <c r="A42" s="4" t="s">
        <v>49</v>
      </c>
      <c r="K42" s="113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ht="10.5" customHeight="1"/>
    <row r="44" spans="1:25" ht="15">
      <c r="A44" s="4" t="s">
        <v>50</v>
      </c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ht="10.5" customHeight="1"/>
    <row r="46" spans="1:15" ht="15">
      <c r="A46" s="4" t="s">
        <v>51</v>
      </c>
      <c r="G46" s="17" t="s">
        <v>56</v>
      </c>
      <c r="H46" s="17"/>
      <c r="J46" s="115"/>
      <c r="K46" s="115"/>
      <c r="N46" s="17" t="s">
        <v>57</v>
      </c>
      <c r="O46" s="37"/>
    </row>
    <row r="47" ht="10.5" customHeight="1"/>
    <row r="48" spans="1:25" ht="15">
      <c r="A48" s="4" t="s">
        <v>52</v>
      </c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ht="10.5" customHeight="1"/>
    <row r="50" spans="1:25" ht="15">
      <c r="A50" s="4" t="s">
        <v>53</v>
      </c>
      <c r="F50" s="104"/>
      <c r="G50" s="104"/>
      <c r="H50" s="104"/>
      <c r="I50" s="104"/>
      <c r="J50" s="104"/>
      <c r="K50" s="104"/>
      <c r="L50" s="104"/>
      <c r="M50" s="104"/>
      <c r="N50" s="104"/>
      <c r="O50" s="4" t="s">
        <v>61</v>
      </c>
      <c r="Y50" s="36"/>
    </row>
    <row r="51" ht="10.5" customHeight="1"/>
    <row r="52" spans="1:25" ht="13.5">
      <c r="A52" s="4" t="s">
        <v>64</v>
      </c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1:25" ht="19.5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</row>
    <row r="54" ht="10.5" customHeight="1"/>
    <row r="55" spans="1:25" ht="15">
      <c r="A55" s="4" t="s">
        <v>54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</row>
    <row r="57" ht="13.5">
      <c r="Y57" s="71" t="str">
        <f>$C$20&amp;" - "&amp;$P$112</f>
        <v> - MISSOURI</v>
      </c>
    </row>
    <row r="58" ht="13.5">
      <c r="P58" s="16"/>
    </row>
    <row r="108" ht="13.5" hidden="1"/>
    <row r="109" ht="13.5" hidden="1"/>
    <row r="110" ht="13.5" hidden="1"/>
    <row r="111" spans="1:16" ht="13.5" hidden="1">
      <c r="A111"/>
      <c r="B111" s="1" t="str">
        <f>LOOKUP($C$112,$A$113:$B$167)</f>
        <v>MO</v>
      </c>
      <c r="C111"/>
      <c r="D111"/>
      <c r="P111" s="1" t="str">
        <f>LOOKUP($O$112,$A$113:$B$167)</f>
        <v>MO</v>
      </c>
    </row>
    <row r="112" spans="1:16" ht="13.5" hidden="1">
      <c r="A112"/>
      <c r="B112" s="46"/>
      <c r="C112" s="1">
        <v>26</v>
      </c>
      <c r="D112" s="46">
        <v>21</v>
      </c>
      <c r="O112" s="16">
        <v>26</v>
      </c>
      <c r="P112" s="16" t="str">
        <f>LOOKUP($O$112,$O$113:$P$168)</f>
        <v>MISSOURI</v>
      </c>
    </row>
    <row r="113" spans="1:16" ht="13.5" hidden="1">
      <c r="A113" s="68">
        <v>1</v>
      </c>
      <c r="B113" s="69" t="s">
        <v>94</v>
      </c>
      <c r="O113" s="68">
        <v>1</v>
      </c>
      <c r="P113" s="69" t="s">
        <v>94</v>
      </c>
    </row>
    <row r="114" spans="1:16" ht="13.5" hidden="1">
      <c r="A114" s="68">
        <v>2</v>
      </c>
      <c r="B114" s="69" t="s">
        <v>96</v>
      </c>
      <c r="O114" s="68">
        <v>2</v>
      </c>
      <c r="P114" s="69" t="s">
        <v>97</v>
      </c>
    </row>
    <row r="115" spans="1:16" ht="13.5" hidden="1">
      <c r="A115" s="68">
        <v>3</v>
      </c>
      <c r="B115" s="69" t="s">
        <v>98</v>
      </c>
      <c r="O115" s="68">
        <v>3</v>
      </c>
      <c r="P115" s="69" t="s">
        <v>99</v>
      </c>
    </row>
    <row r="116" spans="1:16" ht="13.5" hidden="1">
      <c r="A116" s="68">
        <v>4</v>
      </c>
      <c r="B116" s="69" t="s">
        <v>100</v>
      </c>
      <c r="O116" s="68">
        <v>4</v>
      </c>
      <c r="P116" s="69" t="s">
        <v>101</v>
      </c>
    </row>
    <row r="117" spans="1:16" ht="13.5" hidden="1">
      <c r="A117" s="68">
        <v>5</v>
      </c>
      <c r="B117" s="69" t="s">
        <v>102</v>
      </c>
      <c r="O117" s="68">
        <v>5</v>
      </c>
      <c r="P117" s="69" t="s">
        <v>103</v>
      </c>
    </row>
    <row r="118" spans="1:16" ht="13.5" hidden="1">
      <c r="A118" s="68">
        <v>6</v>
      </c>
      <c r="B118" s="69" t="s">
        <v>104</v>
      </c>
      <c r="O118" s="68">
        <v>6</v>
      </c>
      <c r="P118" s="69" t="s">
        <v>105</v>
      </c>
    </row>
    <row r="119" spans="1:16" ht="13.5" hidden="1">
      <c r="A119" s="68">
        <v>7</v>
      </c>
      <c r="B119" s="69" t="s">
        <v>106</v>
      </c>
      <c r="O119" s="68">
        <v>7</v>
      </c>
      <c r="P119" s="69" t="s">
        <v>107</v>
      </c>
    </row>
    <row r="120" spans="1:16" ht="13.5" hidden="1">
      <c r="A120" s="68">
        <v>8</v>
      </c>
      <c r="B120" s="69" t="s">
        <v>108</v>
      </c>
      <c r="O120" s="68">
        <v>8</v>
      </c>
      <c r="P120" s="69" t="s">
        <v>109</v>
      </c>
    </row>
    <row r="121" spans="1:16" ht="13.5" hidden="1">
      <c r="A121" s="68">
        <v>9</v>
      </c>
      <c r="B121" s="69" t="s">
        <v>110</v>
      </c>
      <c r="O121" s="68">
        <v>9</v>
      </c>
      <c r="P121" s="69" t="s">
        <v>111</v>
      </c>
    </row>
    <row r="122" spans="1:16" ht="13.5" hidden="1">
      <c r="A122" s="68">
        <v>10</v>
      </c>
      <c r="B122" s="69" t="s">
        <v>112</v>
      </c>
      <c r="O122" s="68">
        <v>10</v>
      </c>
      <c r="P122" s="69" t="s">
        <v>113</v>
      </c>
    </row>
    <row r="123" spans="1:16" ht="13.5" hidden="1">
      <c r="A123" s="68">
        <v>11</v>
      </c>
      <c r="B123" s="69" t="s">
        <v>114</v>
      </c>
      <c r="O123" s="68">
        <v>11</v>
      </c>
      <c r="P123" s="69" t="s">
        <v>115</v>
      </c>
    </row>
    <row r="124" spans="1:16" ht="13.5" hidden="1">
      <c r="A124" s="68">
        <v>12</v>
      </c>
      <c r="B124" s="69" t="s">
        <v>116</v>
      </c>
      <c r="O124" s="68">
        <v>12</v>
      </c>
      <c r="P124" s="69" t="s">
        <v>117</v>
      </c>
    </row>
    <row r="125" spans="1:16" ht="13.5" hidden="1">
      <c r="A125" s="68">
        <v>13</v>
      </c>
      <c r="B125" s="69" t="s">
        <v>118</v>
      </c>
      <c r="O125" s="68">
        <v>13</v>
      </c>
      <c r="P125" s="69" t="s">
        <v>119</v>
      </c>
    </row>
    <row r="126" spans="1:16" ht="13.5" hidden="1">
      <c r="A126" s="68">
        <v>14</v>
      </c>
      <c r="B126" s="69" t="s">
        <v>120</v>
      </c>
      <c r="O126" s="68">
        <v>14</v>
      </c>
      <c r="P126" s="69" t="s">
        <v>121</v>
      </c>
    </row>
    <row r="127" spans="1:16" ht="13.5" hidden="1">
      <c r="A127" s="68">
        <v>15</v>
      </c>
      <c r="B127" s="69" t="s">
        <v>122</v>
      </c>
      <c r="O127" s="68">
        <v>15</v>
      </c>
      <c r="P127" s="69" t="s">
        <v>123</v>
      </c>
    </row>
    <row r="128" spans="1:16" ht="13.5" hidden="1">
      <c r="A128" s="68">
        <v>16</v>
      </c>
      <c r="B128" s="69" t="s">
        <v>124</v>
      </c>
      <c r="O128" s="68">
        <v>16</v>
      </c>
      <c r="P128" s="69" t="s">
        <v>125</v>
      </c>
    </row>
    <row r="129" spans="1:16" ht="13.5" hidden="1">
      <c r="A129" s="68">
        <v>17</v>
      </c>
      <c r="B129" s="69" t="s">
        <v>126</v>
      </c>
      <c r="O129" s="68">
        <v>17</v>
      </c>
      <c r="P129" s="69" t="s">
        <v>127</v>
      </c>
    </row>
    <row r="130" spans="1:16" ht="13.5" hidden="1">
      <c r="A130" s="68">
        <v>18</v>
      </c>
      <c r="B130" s="69" t="s">
        <v>128</v>
      </c>
      <c r="O130" s="68">
        <v>18</v>
      </c>
      <c r="P130" s="69" t="s">
        <v>129</v>
      </c>
    </row>
    <row r="131" spans="1:16" ht="13.5" hidden="1">
      <c r="A131" s="68">
        <v>19</v>
      </c>
      <c r="B131" s="69" t="s">
        <v>130</v>
      </c>
      <c r="O131" s="68">
        <v>19</v>
      </c>
      <c r="P131" s="69" t="s">
        <v>131</v>
      </c>
    </row>
    <row r="132" spans="1:16" ht="13.5" hidden="1">
      <c r="A132" s="68">
        <v>20</v>
      </c>
      <c r="B132" s="69" t="s">
        <v>132</v>
      </c>
      <c r="O132" s="68">
        <v>20</v>
      </c>
      <c r="P132" s="69" t="s">
        <v>133</v>
      </c>
    </row>
    <row r="133" spans="1:16" ht="13.5" hidden="1">
      <c r="A133" s="68">
        <v>21</v>
      </c>
      <c r="B133" s="69" t="s">
        <v>134</v>
      </c>
      <c r="O133" s="68">
        <v>21</v>
      </c>
      <c r="P133" s="69" t="s">
        <v>135</v>
      </c>
    </row>
    <row r="134" spans="1:16" ht="13.5" hidden="1">
      <c r="A134" s="68">
        <v>22</v>
      </c>
      <c r="B134" s="69" t="s">
        <v>136</v>
      </c>
      <c r="O134" s="68">
        <v>22</v>
      </c>
      <c r="P134" s="69" t="s">
        <v>137</v>
      </c>
    </row>
    <row r="135" spans="1:16" ht="13.5" hidden="1">
      <c r="A135" s="68">
        <v>23</v>
      </c>
      <c r="B135" s="69" t="s">
        <v>138</v>
      </c>
      <c r="O135" s="68">
        <v>23</v>
      </c>
      <c r="P135" s="69" t="s">
        <v>139</v>
      </c>
    </row>
    <row r="136" spans="1:16" ht="13.5" hidden="1">
      <c r="A136" s="68">
        <v>24</v>
      </c>
      <c r="B136" s="69" t="s">
        <v>140</v>
      </c>
      <c r="O136" s="68">
        <v>24</v>
      </c>
      <c r="P136" s="69" t="s">
        <v>141</v>
      </c>
    </row>
    <row r="137" spans="1:16" ht="13.5" hidden="1">
      <c r="A137" s="68">
        <v>25</v>
      </c>
      <c r="B137" s="69" t="s">
        <v>142</v>
      </c>
      <c r="O137" s="68">
        <v>25</v>
      </c>
      <c r="P137" s="69" t="s">
        <v>143</v>
      </c>
    </row>
    <row r="138" spans="1:16" ht="13.5" hidden="1">
      <c r="A138" s="68">
        <v>26</v>
      </c>
      <c r="B138" s="69" t="s">
        <v>144</v>
      </c>
      <c r="O138" s="68">
        <v>26</v>
      </c>
      <c r="P138" s="69" t="s">
        <v>145</v>
      </c>
    </row>
    <row r="139" spans="1:16" ht="13.5" hidden="1">
      <c r="A139" s="68">
        <v>27</v>
      </c>
      <c r="B139" s="69" t="s">
        <v>146</v>
      </c>
      <c r="O139" s="68">
        <v>27</v>
      </c>
      <c r="P139" s="69" t="s">
        <v>147</v>
      </c>
    </row>
    <row r="140" spans="1:16" ht="13.5" hidden="1">
      <c r="A140" s="68">
        <v>28</v>
      </c>
      <c r="B140" s="69" t="s">
        <v>148</v>
      </c>
      <c r="O140" s="68">
        <v>28</v>
      </c>
      <c r="P140" s="69" t="s">
        <v>149</v>
      </c>
    </row>
    <row r="141" spans="1:16" ht="13.5" hidden="1">
      <c r="A141" s="68">
        <v>29</v>
      </c>
      <c r="B141" s="69" t="s">
        <v>150</v>
      </c>
      <c r="O141" s="68">
        <v>29</v>
      </c>
      <c r="P141" s="69" t="s">
        <v>151</v>
      </c>
    </row>
    <row r="142" spans="1:16" ht="13.5" hidden="1">
      <c r="A142" s="68">
        <v>30</v>
      </c>
      <c r="B142" s="69" t="s">
        <v>152</v>
      </c>
      <c r="O142" s="68">
        <v>30</v>
      </c>
      <c r="P142" s="69" t="s">
        <v>153</v>
      </c>
    </row>
    <row r="143" spans="1:16" ht="13.5" hidden="1">
      <c r="A143" s="68">
        <v>31</v>
      </c>
      <c r="B143" s="69" t="s">
        <v>154</v>
      </c>
      <c r="O143" s="68">
        <v>31</v>
      </c>
      <c r="P143" s="69" t="s">
        <v>155</v>
      </c>
    </row>
    <row r="144" spans="1:16" ht="13.5" hidden="1">
      <c r="A144" s="68">
        <v>32</v>
      </c>
      <c r="B144" s="69" t="s">
        <v>156</v>
      </c>
      <c r="O144" s="68">
        <v>32</v>
      </c>
      <c r="P144" s="69" t="s">
        <v>157</v>
      </c>
    </row>
    <row r="145" spans="1:16" ht="13.5" hidden="1">
      <c r="A145" s="68">
        <v>33</v>
      </c>
      <c r="B145" s="69" t="s">
        <v>158</v>
      </c>
      <c r="O145" s="68">
        <v>33</v>
      </c>
      <c r="P145" s="69" t="s">
        <v>159</v>
      </c>
    </row>
    <row r="146" spans="1:16" ht="13.5" hidden="1">
      <c r="A146" s="68">
        <v>34</v>
      </c>
      <c r="B146" s="69" t="s">
        <v>160</v>
      </c>
      <c r="O146" s="68">
        <v>34</v>
      </c>
      <c r="P146" s="69" t="s">
        <v>161</v>
      </c>
    </row>
    <row r="147" spans="1:16" ht="13.5" hidden="1">
      <c r="A147" s="68">
        <v>35</v>
      </c>
      <c r="B147" s="69" t="s">
        <v>162</v>
      </c>
      <c r="O147" s="68">
        <v>35</v>
      </c>
      <c r="P147" s="69" t="s">
        <v>163</v>
      </c>
    </row>
    <row r="148" spans="1:16" ht="13.5" hidden="1">
      <c r="A148" s="68">
        <v>36</v>
      </c>
      <c r="B148" s="69" t="s">
        <v>164</v>
      </c>
      <c r="O148" s="68">
        <v>36</v>
      </c>
      <c r="P148" s="69" t="s">
        <v>165</v>
      </c>
    </row>
    <row r="149" spans="1:16" ht="13.5" hidden="1">
      <c r="A149" s="68">
        <v>37</v>
      </c>
      <c r="B149" s="69" t="s">
        <v>166</v>
      </c>
      <c r="O149" s="68">
        <v>37</v>
      </c>
      <c r="P149" s="69" t="s">
        <v>167</v>
      </c>
    </row>
    <row r="150" spans="1:16" ht="13.5" hidden="1">
      <c r="A150" s="68">
        <v>38</v>
      </c>
      <c r="B150" s="69" t="s">
        <v>168</v>
      </c>
      <c r="O150" s="68">
        <v>38</v>
      </c>
      <c r="P150" s="69" t="s">
        <v>169</v>
      </c>
    </row>
    <row r="151" spans="1:16" ht="13.5" hidden="1">
      <c r="A151" s="68">
        <v>39</v>
      </c>
      <c r="B151" s="69" t="s">
        <v>170</v>
      </c>
      <c r="O151" s="68">
        <v>39</v>
      </c>
      <c r="P151" s="69" t="s">
        <v>171</v>
      </c>
    </row>
    <row r="152" spans="1:16" ht="13.5" hidden="1">
      <c r="A152" s="68">
        <v>40</v>
      </c>
      <c r="B152" s="69" t="s">
        <v>172</v>
      </c>
      <c r="O152" s="68">
        <v>40</v>
      </c>
      <c r="P152" s="69" t="s">
        <v>173</v>
      </c>
    </row>
    <row r="153" spans="1:16" ht="13.5" hidden="1">
      <c r="A153" s="68">
        <v>41</v>
      </c>
      <c r="B153" s="69" t="s">
        <v>174</v>
      </c>
      <c r="O153" s="68">
        <v>41</v>
      </c>
      <c r="P153" s="69" t="s">
        <v>175</v>
      </c>
    </row>
    <row r="154" spans="1:16" ht="13.5" hidden="1">
      <c r="A154" s="68">
        <v>42</v>
      </c>
      <c r="B154" s="69" t="s">
        <v>176</v>
      </c>
      <c r="O154" s="68">
        <v>42</v>
      </c>
      <c r="P154" s="69" t="s">
        <v>177</v>
      </c>
    </row>
    <row r="155" spans="1:16" ht="13.5" hidden="1">
      <c r="A155" s="68">
        <v>43</v>
      </c>
      <c r="B155" s="69" t="s">
        <v>178</v>
      </c>
      <c r="O155" s="68">
        <v>43</v>
      </c>
      <c r="P155" s="69" t="s">
        <v>179</v>
      </c>
    </row>
    <row r="156" spans="1:16" ht="13.5" hidden="1">
      <c r="A156" s="68">
        <v>44</v>
      </c>
      <c r="B156" s="69" t="s">
        <v>180</v>
      </c>
      <c r="O156" s="68">
        <v>44</v>
      </c>
      <c r="P156" s="69" t="s">
        <v>181</v>
      </c>
    </row>
    <row r="157" spans="1:16" ht="13.5" hidden="1">
      <c r="A157" s="68">
        <v>45</v>
      </c>
      <c r="B157" s="69" t="s">
        <v>182</v>
      </c>
      <c r="O157" s="68">
        <v>45</v>
      </c>
      <c r="P157" s="69" t="s">
        <v>183</v>
      </c>
    </row>
    <row r="158" spans="1:16" ht="13.5" hidden="1">
      <c r="A158" s="68">
        <v>46</v>
      </c>
      <c r="B158" s="69" t="s">
        <v>184</v>
      </c>
      <c r="O158" s="68">
        <v>46</v>
      </c>
      <c r="P158" s="69" t="s">
        <v>185</v>
      </c>
    </row>
    <row r="159" spans="1:16" ht="13.5" hidden="1">
      <c r="A159" s="68">
        <v>47</v>
      </c>
      <c r="B159" s="69" t="s">
        <v>186</v>
      </c>
      <c r="O159" s="68">
        <v>47</v>
      </c>
      <c r="P159" s="69" t="s">
        <v>187</v>
      </c>
    </row>
    <row r="160" spans="1:16" ht="13.5" hidden="1">
      <c r="A160" s="68">
        <v>48</v>
      </c>
      <c r="B160" s="69" t="s">
        <v>188</v>
      </c>
      <c r="O160" s="68">
        <v>48</v>
      </c>
      <c r="P160" s="69" t="s">
        <v>189</v>
      </c>
    </row>
    <row r="161" spans="1:16" ht="13.5" hidden="1">
      <c r="A161" s="68">
        <v>49</v>
      </c>
      <c r="B161" s="69" t="s">
        <v>190</v>
      </c>
      <c r="O161" s="68">
        <v>49</v>
      </c>
      <c r="P161" s="69" t="s">
        <v>191</v>
      </c>
    </row>
    <row r="162" spans="1:16" ht="13.5" hidden="1">
      <c r="A162" s="68">
        <v>50</v>
      </c>
      <c r="B162" s="69" t="s">
        <v>192</v>
      </c>
      <c r="O162" s="68">
        <v>50</v>
      </c>
      <c r="P162" s="69" t="s">
        <v>193</v>
      </c>
    </row>
    <row r="163" spans="1:16" ht="13.5" hidden="1">
      <c r="A163" s="68">
        <v>51</v>
      </c>
      <c r="B163" s="69" t="s">
        <v>194</v>
      </c>
      <c r="O163" s="68">
        <v>51</v>
      </c>
      <c r="P163" s="69" t="s">
        <v>195</v>
      </c>
    </row>
    <row r="164" spans="1:16" ht="13.5" hidden="1">
      <c r="A164" s="68">
        <v>52</v>
      </c>
      <c r="B164" s="69" t="s">
        <v>196</v>
      </c>
      <c r="O164" s="68">
        <v>52</v>
      </c>
      <c r="P164" s="69" t="s">
        <v>197</v>
      </c>
    </row>
    <row r="165" spans="1:16" ht="13.5" hidden="1">
      <c r="A165" s="68">
        <v>53</v>
      </c>
      <c r="B165" s="69"/>
      <c r="O165" s="68">
        <v>53</v>
      </c>
      <c r="P165"/>
    </row>
    <row r="166" spans="1:16" ht="13.5" hidden="1">
      <c r="A166" s="68">
        <v>54</v>
      </c>
      <c r="B166"/>
      <c r="O166" s="68">
        <v>54</v>
      </c>
      <c r="P166"/>
    </row>
    <row r="167" spans="1:16" ht="13.5" hidden="1">
      <c r="A167" s="68">
        <v>55</v>
      </c>
      <c r="B167"/>
      <c r="O167" s="68">
        <v>55</v>
      </c>
      <c r="P167" s="69"/>
    </row>
    <row r="168" spans="1:16" ht="13.5" hidden="1">
      <c r="A168" s="68">
        <v>56</v>
      </c>
      <c r="B168" s="69"/>
      <c r="O168" s="68">
        <v>56</v>
      </c>
      <c r="P168" s="69"/>
    </row>
    <row r="169" spans="1:4" ht="13.5" hidden="1">
      <c r="A169"/>
      <c r="B169"/>
      <c r="C169"/>
      <c r="D169"/>
    </row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</sheetData>
  <sheetProtection password="CA05" sheet="1" objects="1" scenarios="1"/>
  <mergeCells count="29">
    <mergeCell ref="AA9:AX9"/>
    <mergeCell ref="T7:Y7"/>
    <mergeCell ref="F50:N50"/>
    <mergeCell ref="M52:Y52"/>
    <mergeCell ref="A38:Y38"/>
    <mergeCell ref="O40:Y40"/>
    <mergeCell ref="D31:J31"/>
    <mergeCell ref="O31:P31"/>
    <mergeCell ref="O37:Y37"/>
    <mergeCell ref="U29:X29"/>
    <mergeCell ref="A9:Y9"/>
    <mergeCell ref="A10:Y10"/>
    <mergeCell ref="C20:P20"/>
    <mergeCell ref="E22:Q22"/>
    <mergeCell ref="A53:Y53"/>
    <mergeCell ref="L55:Y55"/>
    <mergeCell ref="K42:Y42"/>
    <mergeCell ref="N44:Y44"/>
    <mergeCell ref="J46:K46"/>
    <mergeCell ref="I48:Y48"/>
    <mergeCell ref="X35:Y35"/>
    <mergeCell ref="H35:V35"/>
    <mergeCell ref="C27:Q27"/>
    <mergeCell ref="U27:Y27"/>
    <mergeCell ref="T31:U31"/>
    <mergeCell ref="E33:O33"/>
    <mergeCell ref="T33:Y33"/>
    <mergeCell ref="B29:J29"/>
    <mergeCell ref="O29:Q29"/>
  </mergeCells>
  <printOptions horizontalCentered="1"/>
  <pageMargins left="0.5" right="0.5" top="0.5" bottom="0.75" header="0.5" footer="0.75"/>
  <pageSetup fitToHeight="1" fitToWidth="1" horizontalDpi="300" verticalDpi="300" orientation="portrait" scale="99" r:id="rId3"/>
  <headerFooter alignWithMargins="0">
    <oddFooter>&amp;C&amp;"Times New Roman,Regular"&amp;11- 2 -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49.00390625" style="0" customWidth="1"/>
    <col min="3" max="3" width="0.71875" style="0" customWidth="1"/>
    <col min="4" max="4" width="14.7109375" style="0" customWidth="1"/>
    <col min="5" max="5" width="29.140625" style="0" customWidth="1"/>
    <col min="6" max="6" width="14.7109375" style="0" customWidth="1"/>
  </cols>
  <sheetData>
    <row r="1" ht="33.75" customHeight="1">
      <c r="A1" s="1"/>
    </row>
    <row r="2" ht="33.75" customHeight="1"/>
    <row r="3" ht="33.75" customHeight="1"/>
    <row r="4" ht="33.75" customHeight="1">
      <c r="A4" s="46"/>
    </row>
    <row r="5" ht="33.75" customHeight="1"/>
    <row r="6" ht="33.75" customHeight="1"/>
    <row r="7" spans="1:5" ht="13.5">
      <c r="A7" s="2" t="s">
        <v>0</v>
      </c>
      <c r="B7" s="2" t="s">
        <v>9</v>
      </c>
      <c r="C7" s="3"/>
      <c r="D7" s="3"/>
      <c r="E7" s="3"/>
    </row>
    <row r="8" spans="1:5" ht="13.5">
      <c r="A8" s="4"/>
      <c r="B8" s="5" t="s">
        <v>1</v>
      </c>
      <c r="C8" s="3"/>
      <c r="D8" s="3"/>
      <c r="E8" s="3"/>
    </row>
    <row r="9" spans="1:5" ht="12.75">
      <c r="A9" s="3"/>
      <c r="B9" s="3"/>
      <c r="C9" s="3"/>
      <c r="D9" s="3"/>
      <c r="E9" s="3"/>
    </row>
    <row r="10" spans="1:5" ht="18" customHeight="1">
      <c r="A10" s="3"/>
      <c r="B10" s="127" t="s">
        <v>2</v>
      </c>
      <c r="C10" s="129"/>
      <c r="D10" s="128"/>
      <c r="E10" s="21" t="s">
        <v>8</v>
      </c>
    </row>
    <row r="11" spans="1:5" ht="18" customHeight="1">
      <c r="A11" s="3"/>
      <c r="B11" s="124"/>
      <c r="C11" s="125"/>
      <c r="D11" s="126"/>
      <c r="E11" s="38"/>
    </row>
    <row r="12" spans="1:5" ht="18" customHeight="1">
      <c r="A12" s="3"/>
      <c r="B12" s="124"/>
      <c r="C12" s="125"/>
      <c r="D12" s="126"/>
      <c r="E12" s="38"/>
    </row>
    <row r="13" spans="1:5" ht="18" customHeight="1">
      <c r="A13" s="3"/>
      <c r="B13" s="124"/>
      <c r="C13" s="125"/>
      <c r="D13" s="126"/>
      <c r="E13" s="38"/>
    </row>
    <row r="14" spans="1:5" ht="18" customHeight="1">
      <c r="A14" s="3"/>
      <c r="B14" s="124"/>
      <c r="C14" s="125"/>
      <c r="D14" s="126"/>
      <c r="E14" s="38"/>
    </row>
    <row r="15" spans="1:5" ht="18" customHeight="1">
      <c r="A15" s="3"/>
      <c r="B15" s="124"/>
      <c r="C15" s="125"/>
      <c r="D15" s="126"/>
      <c r="E15" s="38"/>
    </row>
    <row r="16" spans="1:5" ht="18" customHeight="1">
      <c r="A16" s="3"/>
      <c r="B16" s="124"/>
      <c r="C16" s="125"/>
      <c r="D16" s="126"/>
      <c r="E16" s="38"/>
    </row>
    <row r="17" spans="1:5" ht="12.75">
      <c r="A17" s="3"/>
      <c r="B17" s="3"/>
      <c r="C17" s="3"/>
      <c r="D17" s="3"/>
      <c r="E17" s="3"/>
    </row>
    <row r="18" spans="1:5" ht="13.5">
      <c r="A18" s="3"/>
      <c r="B18" s="4" t="s">
        <v>26</v>
      </c>
      <c r="C18" s="3"/>
      <c r="D18" s="3"/>
      <c r="E18" s="3"/>
    </row>
    <row r="19" spans="1:5" ht="13.5">
      <c r="A19" s="3"/>
      <c r="B19" s="4" t="s">
        <v>3</v>
      </c>
      <c r="C19" s="3"/>
      <c r="D19" s="3"/>
      <c r="E19" s="3"/>
    </row>
    <row r="20" spans="1:5" ht="13.5">
      <c r="A20" s="3"/>
      <c r="B20" s="4" t="s">
        <v>4</v>
      </c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24.75" customHeight="1">
      <c r="A22" s="3"/>
      <c r="B22" s="20" t="s">
        <v>5</v>
      </c>
      <c r="C22" s="22"/>
      <c r="D22" s="127" t="s">
        <v>7</v>
      </c>
      <c r="E22" s="128"/>
    </row>
    <row r="23" spans="1:5" ht="27.75" customHeight="1">
      <c r="A23" s="3"/>
      <c r="B23" s="6"/>
      <c r="C23" s="7"/>
      <c r="D23" s="122"/>
      <c r="E23" s="123"/>
    </row>
    <row r="24" spans="1:5" ht="27.75" customHeight="1">
      <c r="A24" s="3"/>
      <c r="B24" s="6"/>
      <c r="C24" s="7"/>
      <c r="D24" s="122"/>
      <c r="E24" s="123"/>
    </row>
    <row r="25" spans="1:5" ht="27.75" customHeight="1">
      <c r="A25" s="3"/>
      <c r="B25" s="6"/>
      <c r="C25" s="7"/>
      <c r="D25" s="122"/>
      <c r="E25" s="123"/>
    </row>
    <row r="26" spans="1:5" ht="27.75" customHeight="1">
      <c r="A26" s="3"/>
      <c r="B26" s="6"/>
      <c r="C26" s="7"/>
      <c r="D26" s="122"/>
      <c r="E26" s="123"/>
    </row>
    <row r="27" spans="1:5" ht="27.75" customHeight="1">
      <c r="A27" s="3"/>
      <c r="B27" s="6"/>
      <c r="C27" s="7"/>
      <c r="D27" s="122"/>
      <c r="E27" s="123"/>
    </row>
    <row r="28" spans="1:5" ht="27.75" customHeight="1">
      <c r="A28" s="3"/>
      <c r="B28" s="6"/>
      <c r="C28" s="7"/>
      <c r="D28" s="122"/>
      <c r="E28" s="123"/>
    </row>
    <row r="29" spans="1:5" ht="27.75" customHeight="1">
      <c r="A29" s="3"/>
      <c r="B29" s="6"/>
      <c r="C29" s="7"/>
      <c r="D29" s="122"/>
      <c r="E29" s="123"/>
    </row>
    <row r="30" spans="1:5" ht="27.75" customHeight="1">
      <c r="A30" s="3"/>
      <c r="B30" s="6"/>
      <c r="C30" s="8"/>
      <c r="D30" s="122"/>
      <c r="E30" s="123"/>
    </row>
    <row r="31" spans="1:5" ht="12.75">
      <c r="A31" s="3"/>
      <c r="B31" s="3"/>
      <c r="C31" s="3"/>
      <c r="D31" s="3"/>
      <c r="E31" s="3"/>
    </row>
    <row r="32" spans="1:5" ht="13.5">
      <c r="A32" s="3"/>
      <c r="B32" s="4" t="s">
        <v>27</v>
      </c>
      <c r="C32" s="3"/>
      <c r="D32" s="3"/>
      <c r="E32" s="3"/>
    </row>
    <row r="33" spans="1:5" ht="13.5">
      <c r="A33" s="3"/>
      <c r="B33" s="4" t="s">
        <v>6</v>
      </c>
      <c r="C33" s="3"/>
      <c r="D33" s="3"/>
      <c r="E33" s="3"/>
    </row>
    <row r="34" ht="21.75" customHeight="1">
      <c r="A34" s="3"/>
    </row>
    <row r="35" ht="21.75" customHeight="1">
      <c r="A35" s="3"/>
    </row>
    <row r="36" ht="21.75" customHeight="1">
      <c r="A36" s="3"/>
    </row>
    <row r="37" ht="21.75" customHeight="1">
      <c r="A37" s="3"/>
    </row>
    <row r="38" ht="21.75" customHeight="1">
      <c r="A38" s="3"/>
    </row>
    <row r="39" spans="1:5" ht="21.75" customHeight="1">
      <c r="A39" s="3"/>
      <c r="B39" s="45"/>
      <c r="C39" s="45"/>
      <c r="D39" s="45"/>
      <c r="E39" s="45"/>
    </row>
    <row r="40" spans="1:5" ht="21.75" customHeight="1">
      <c r="A40" s="3"/>
      <c r="B40" s="10"/>
      <c r="C40" s="10"/>
      <c r="D40" s="10"/>
      <c r="E40" s="10"/>
    </row>
    <row r="41" spans="1:5" ht="6.75" customHeight="1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71" t="str">
        <f>'Pg 2'!$Y$57</f>
        <v> - MISSOURI</v>
      </c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50" ht="12.75">
      <c r="C50" s="1"/>
    </row>
  </sheetData>
  <sheetProtection password="CA05" sheet="1" objects="1" scenarios="1"/>
  <mergeCells count="16">
    <mergeCell ref="D27:E27"/>
    <mergeCell ref="D28:E28"/>
    <mergeCell ref="D22:E22"/>
    <mergeCell ref="B10:D10"/>
    <mergeCell ref="D23:E23"/>
    <mergeCell ref="D24:E24"/>
    <mergeCell ref="D29:E29"/>
    <mergeCell ref="D30:E30"/>
    <mergeCell ref="B11:D11"/>
    <mergeCell ref="B12:D12"/>
    <mergeCell ref="B13:D13"/>
    <mergeCell ref="B14:D14"/>
    <mergeCell ref="B15:D15"/>
    <mergeCell ref="B16:D16"/>
    <mergeCell ref="D25:E25"/>
    <mergeCell ref="D26:E26"/>
  </mergeCells>
  <printOptions/>
  <pageMargins left="0.5" right="0.5" top="0.75" bottom="0.75" header="0.5" footer="0.75"/>
  <pageSetup fitToHeight="1" fitToWidth="1" horizontalDpi="300" verticalDpi="300" orientation="portrait" r:id="rId2"/>
  <headerFooter alignWithMargins="0">
    <oddFooter>&amp;C&amp;"Times New Roman,Regular"&amp;11- 3 -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40.7109375" style="3" customWidth="1"/>
    <col min="3" max="5" width="10.7109375" style="3" customWidth="1"/>
    <col min="6" max="7" width="5.7109375" style="3" customWidth="1"/>
    <col min="8" max="8" width="10.7109375" style="3" customWidth="1"/>
    <col min="9" max="9" width="4.140625" style="3" customWidth="1"/>
    <col min="10" max="16384" width="9.140625" style="3" customWidth="1"/>
  </cols>
  <sheetData>
    <row r="1" ht="31.5" customHeight="1">
      <c r="A1" s="9"/>
    </row>
    <row r="2" ht="31.5" customHeight="1"/>
    <row r="3" ht="31.5" customHeight="1"/>
    <row r="4" ht="31.5" customHeight="1"/>
    <row r="5" ht="31.5" customHeight="1"/>
    <row r="6" ht="31.5" customHeight="1"/>
    <row r="7" spans="1:2" ht="15">
      <c r="A7" s="2" t="s">
        <v>10</v>
      </c>
      <c r="B7" s="2" t="s">
        <v>25</v>
      </c>
    </row>
    <row r="8" ht="15">
      <c r="B8" s="11" t="s">
        <v>11</v>
      </c>
    </row>
    <row r="10" spans="2:8" ht="15.75" customHeight="1">
      <c r="B10" s="23"/>
      <c r="C10" s="137" t="s">
        <v>20</v>
      </c>
      <c r="D10" s="138"/>
      <c r="E10" s="138"/>
      <c r="F10" s="138"/>
      <c r="G10" s="138"/>
      <c r="H10" s="139"/>
    </row>
    <row r="11" spans="2:8" ht="15.75" customHeight="1">
      <c r="B11" s="24" t="s">
        <v>12</v>
      </c>
      <c r="C11" s="25"/>
      <c r="D11" s="39" t="s">
        <v>15</v>
      </c>
      <c r="E11" s="26"/>
      <c r="F11" s="140" t="s">
        <v>18</v>
      </c>
      <c r="G11" s="141"/>
      <c r="H11" s="27"/>
    </row>
    <row r="12" spans="2:8" ht="15.75" customHeight="1">
      <c r="B12" s="28" t="s">
        <v>13</v>
      </c>
      <c r="C12" s="29" t="s">
        <v>14</v>
      </c>
      <c r="D12" s="29" t="s">
        <v>16</v>
      </c>
      <c r="E12" s="29" t="s">
        <v>17</v>
      </c>
      <c r="F12" s="142" t="s">
        <v>19</v>
      </c>
      <c r="G12" s="143"/>
      <c r="H12" s="30" t="s">
        <v>18</v>
      </c>
    </row>
    <row r="13" spans="2:8" ht="18" customHeight="1">
      <c r="B13" s="40"/>
      <c r="C13" s="41"/>
      <c r="D13" s="41"/>
      <c r="E13" s="41"/>
      <c r="F13" s="135"/>
      <c r="G13" s="136"/>
      <c r="H13" s="43"/>
    </row>
    <row r="14" spans="2:8" ht="18" customHeight="1">
      <c r="B14" s="35"/>
      <c r="C14" s="42"/>
      <c r="D14" s="42"/>
      <c r="E14" s="42"/>
      <c r="F14" s="135"/>
      <c r="G14" s="136"/>
      <c r="H14" s="44"/>
    </row>
    <row r="15" spans="2:8" ht="18" customHeight="1">
      <c r="B15" s="35"/>
      <c r="C15" s="42"/>
      <c r="D15" s="42"/>
      <c r="E15" s="42"/>
      <c r="F15" s="135"/>
      <c r="G15" s="136"/>
      <c r="H15" s="44"/>
    </row>
    <row r="16" spans="2:8" ht="18" customHeight="1">
      <c r="B16" s="40"/>
      <c r="C16" s="41"/>
      <c r="D16" s="41"/>
      <c r="E16" s="41"/>
      <c r="F16" s="135"/>
      <c r="G16" s="136"/>
      <c r="H16" s="43"/>
    </row>
    <row r="18" ht="13.5">
      <c r="B18" s="2" t="s">
        <v>209</v>
      </c>
    </row>
    <row r="19" ht="13.5">
      <c r="B19" s="2" t="s">
        <v>210</v>
      </c>
    </row>
    <row r="21" spans="2:8" ht="16.5" customHeight="1">
      <c r="B21"/>
      <c r="C21"/>
      <c r="D21"/>
      <c r="E21"/>
      <c r="F21"/>
      <c r="G21"/>
      <c r="H21"/>
    </row>
    <row r="22" spans="2:8" ht="16.5" customHeight="1">
      <c r="B22"/>
      <c r="C22"/>
      <c r="D22"/>
      <c r="E22"/>
      <c r="F22"/>
      <c r="G22"/>
      <c r="H22"/>
    </row>
    <row r="23" spans="2:8" ht="16.5" customHeight="1">
      <c r="B23"/>
      <c r="C23"/>
      <c r="D23"/>
      <c r="E23"/>
      <c r="F23"/>
      <c r="G23"/>
      <c r="H23"/>
    </row>
    <row r="24" spans="2:8" ht="16.5" customHeight="1">
      <c r="B24"/>
      <c r="C24"/>
      <c r="D24"/>
      <c r="E24"/>
      <c r="F24"/>
      <c r="G24"/>
      <c r="H24"/>
    </row>
    <row r="25" spans="2:8" ht="16.5" customHeight="1">
      <c r="B25"/>
      <c r="C25"/>
      <c r="D25"/>
      <c r="E25"/>
      <c r="F25"/>
      <c r="G25"/>
      <c r="H25"/>
    </row>
    <row r="26" spans="2:8" ht="16.5" customHeight="1">
      <c r="B26"/>
      <c r="C26"/>
      <c r="D26"/>
      <c r="E26"/>
      <c r="F26"/>
      <c r="G26"/>
      <c r="H26"/>
    </row>
    <row r="27" spans="2:8" ht="16.5" customHeight="1">
      <c r="B27"/>
      <c r="C27"/>
      <c r="D27"/>
      <c r="E27"/>
      <c r="F27"/>
      <c r="G27"/>
      <c r="H27"/>
    </row>
    <row r="28" spans="2:8" ht="16.5" customHeight="1">
      <c r="B28"/>
      <c r="C28"/>
      <c r="D28"/>
      <c r="E28"/>
      <c r="F28"/>
      <c r="G28"/>
      <c r="H28"/>
    </row>
    <row r="31" spans="1:2" ht="15">
      <c r="A31" s="2" t="s">
        <v>22</v>
      </c>
      <c r="B31" s="2" t="s">
        <v>204</v>
      </c>
    </row>
    <row r="32" ht="15">
      <c r="B32" s="11" t="s">
        <v>203</v>
      </c>
    </row>
    <row r="33" ht="7.5" customHeight="1"/>
    <row r="34" spans="2:8" ht="18" customHeight="1">
      <c r="B34" s="137" t="s">
        <v>23</v>
      </c>
      <c r="C34" s="138"/>
      <c r="D34" s="138"/>
      <c r="E34" s="138"/>
      <c r="F34" s="138"/>
      <c r="G34" s="137" t="s">
        <v>24</v>
      </c>
      <c r="H34" s="139"/>
    </row>
    <row r="35" spans="2:8" ht="18" customHeight="1">
      <c r="B35" s="130"/>
      <c r="C35" s="131"/>
      <c r="D35" s="131"/>
      <c r="E35" s="131"/>
      <c r="F35" s="132"/>
      <c r="G35" s="133"/>
      <c r="H35" s="134"/>
    </row>
    <row r="36" spans="2:8" ht="18" customHeight="1">
      <c r="B36" s="130"/>
      <c r="C36" s="131"/>
      <c r="D36" s="131"/>
      <c r="E36" s="131"/>
      <c r="F36" s="132"/>
      <c r="G36" s="133"/>
      <c r="H36" s="134"/>
    </row>
    <row r="37" spans="2:8" ht="18" customHeight="1">
      <c r="B37" s="130"/>
      <c r="C37" s="131"/>
      <c r="D37" s="131"/>
      <c r="E37" s="131"/>
      <c r="F37" s="132"/>
      <c r="G37" s="133"/>
      <c r="H37" s="134"/>
    </row>
    <row r="38" spans="2:8" ht="18" customHeight="1">
      <c r="B38" s="130"/>
      <c r="C38" s="131"/>
      <c r="D38" s="131"/>
      <c r="E38" s="131"/>
      <c r="F38" s="132"/>
      <c r="G38" s="133"/>
      <c r="H38" s="134"/>
    </row>
    <row r="39" ht="18" customHeight="1"/>
    <row r="40" ht="13.5">
      <c r="B40" s="2" t="s">
        <v>21</v>
      </c>
    </row>
    <row r="41" ht="13.5">
      <c r="B41" s="2" t="s">
        <v>205</v>
      </c>
    </row>
    <row r="42" ht="7.5" customHeight="1"/>
    <row r="43" spans="2:8" ht="16.5" customHeight="1">
      <c r="B43"/>
      <c r="C43"/>
      <c r="D43"/>
      <c r="E43"/>
      <c r="F43"/>
      <c r="G43"/>
      <c r="H43"/>
    </row>
    <row r="44" spans="2:8" ht="16.5" customHeight="1">
      <c r="B44"/>
      <c r="C44"/>
      <c r="D44"/>
      <c r="E44"/>
      <c r="F44"/>
      <c r="G44"/>
      <c r="H44"/>
    </row>
    <row r="45" spans="2:8" ht="16.5" customHeight="1">
      <c r="B45"/>
      <c r="C45"/>
      <c r="D45"/>
      <c r="E45"/>
      <c r="F45"/>
      <c r="G45"/>
      <c r="H45"/>
    </row>
    <row r="46" spans="2:8" ht="16.5" customHeight="1">
      <c r="B46"/>
      <c r="C46"/>
      <c r="D46"/>
      <c r="E46"/>
      <c r="F46"/>
      <c r="G46"/>
      <c r="H46"/>
    </row>
    <row r="47" spans="2:8" ht="16.5" customHeight="1">
      <c r="B47"/>
      <c r="C47"/>
      <c r="D47"/>
      <c r="E47"/>
      <c r="F47"/>
      <c r="G47"/>
      <c r="H47"/>
    </row>
    <row r="48" spans="2:8" ht="16.5" customHeight="1">
      <c r="B48"/>
      <c r="C48"/>
      <c r="D48"/>
      <c r="E48"/>
      <c r="F48"/>
      <c r="G48"/>
      <c r="H48"/>
    </row>
    <row r="49" spans="2:8" ht="16.5" customHeight="1">
      <c r="B49"/>
      <c r="C49"/>
      <c r="D49"/>
      <c r="E49"/>
      <c r="F49"/>
      <c r="G49"/>
      <c r="H49"/>
    </row>
    <row r="53" spans="4:8" ht="12.75">
      <c r="D53" s="14"/>
      <c r="H53" s="71" t="str">
        <f>'Pg 2'!$Y$57</f>
        <v> - MISSOURI</v>
      </c>
    </row>
    <row r="55" ht="12.75">
      <c r="C55" s="9"/>
    </row>
  </sheetData>
  <sheetProtection password="CA05" sheet="1" objects="1" scenarios="1"/>
  <mergeCells count="17">
    <mergeCell ref="F16:G16"/>
    <mergeCell ref="B34:F34"/>
    <mergeCell ref="G34:H34"/>
    <mergeCell ref="C10:H10"/>
    <mergeCell ref="F11:G11"/>
    <mergeCell ref="F12:G12"/>
    <mergeCell ref="F13:G13"/>
    <mergeCell ref="F14:G14"/>
    <mergeCell ref="F15:G15"/>
    <mergeCell ref="B35:F35"/>
    <mergeCell ref="B36:F36"/>
    <mergeCell ref="B37:F37"/>
    <mergeCell ref="B38:F38"/>
    <mergeCell ref="G35:H35"/>
    <mergeCell ref="G36:H36"/>
    <mergeCell ref="G37:H37"/>
    <mergeCell ref="G38:H38"/>
  </mergeCells>
  <printOptions/>
  <pageMargins left="0.5" right="0.5" top="0.75" bottom="0.75" header="0.5" footer="0.75"/>
  <pageSetup fitToHeight="1" fitToWidth="1" horizontalDpi="300" verticalDpi="300" orientation="portrait" scale="95" r:id="rId2"/>
  <headerFooter alignWithMargins="0">
    <oddFooter>&amp;C&amp;"Times New Roman,Regular"&amp;11- 4 -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showZeros="0" zoomScalePageLayoutView="0" workbookViewId="0" topLeftCell="A1">
      <selection activeCell="A8" sqref="A8"/>
    </sheetView>
  </sheetViews>
  <sheetFormatPr defaultColWidth="9.140625" defaultRowHeight="12.75"/>
  <cols>
    <col min="1" max="1" width="4.140625" style="3" customWidth="1"/>
    <col min="2" max="13" width="7.28125" style="3" customWidth="1"/>
    <col min="14" max="16384" width="9.140625" style="3" customWidth="1"/>
  </cols>
  <sheetData>
    <row r="1" ht="30" customHeight="1">
      <c r="A1" s="9"/>
    </row>
    <row r="2" ht="30" customHeight="1"/>
    <row r="3" ht="30" customHeight="1"/>
    <row r="4" ht="30" customHeight="1"/>
    <row r="5" ht="30" customHeight="1"/>
    <row r="6" ht="30" customHeight="1"/>
    <row r="7" ht="18" customHeight="1">
      <c r="A7" s="14"/>
    </row>
    <row r="9" spans="1:2" ht="15">
      <c r="A9" s="13" t="s">
        <v>207</v>
      </c>
      <c r="B9" s="13" t="s">
        <v>255</v>
      </c>
    </row>
    <row r="10" spans="1:2" ht="9" customHeight="1">
      <c r="A10" s="2"/>
      <c r="B10" s="2"/>
    </row>
    <row r="11" spans="2:5" ht="17.25">
      <c r="B11" s="2"/>
      <c r="E11" s="94" t="s">
        <v>214</v>
      </c>
    </row>
    <row r="12" spans="2:5" ht="17.25">
      <c r="B12" s="2"/>
      <c r="E12" s="94"/>
    </row>
    <row r="13" ht="13.5">
      <c r="A13" s="87" t="s">
        <v>215</v>
      </c>
    </row>
    <row r="14" ht="13.5">
      <c r="A14" s="87" t="s">
        <v>216</v>
      </c>
    </row>
    <row r="15" ht="13.5">
      <c r="A15" s="87" t="s">
        <v>217</v>
      </c>
    </row>
    <row r="16" ht="13.5">
      <c r="A16" s="87" t="s">
        <v>218</v>
      </c>
    </row>
    <row r="17" ht="13.5">
      <c r="A17" s="87" t="s">
        <v>219</v>
      </c>
    </row>
    <row r="18" ht="13.5">
      <c r="A18" s="87" t="s">
        <v>220</v>
      </c>
    </row>
    <row r="19" ht="13.5">
      <c r="A19" s="87"/>
    </row>
    <row r="20" ht="13.5">
      <c r="A20" s="86" t="s">
        <v>221</v>
      </c>
    </row>
    <row r="21" ht="13.5">
      <c r="A21" s="88" t="s">
        <v>222</v>
      </c>
    </row>
    <row r="22" ht="13.5">
      <c r="A22" s="88" t="s">
        <v>223</v>
      </c>
    </row>
    <row r="23" ht="13.5">
      <c r="A23" s="88" t="s">
        <v>224</v>
      </c>
    </row>
    <row r="24" ht="13.5">
      <c r="A24" s="89" t="s">
        <v>225</v>
      </c>
    </row>
    <row r="25" ht="13.5">
      <c r="A25" s="89" t="s">
        <v>226</v>
      </c>
    </row>
    <row r="26" ht="13.5">
      <c r="A26" s="90" t="s">
        <v>238</v>
      </c>
    </row>
    <row r="27" ht="13.5">
      <c r="A27" s="90" t="s">
        <v>239</v>
      </c>
    </row>
    <row r="28" ht="13.5">
      <c r="A28" s="88" t="s">
        <v>227</v>
      </c>
    </row>
    <row r="29" ht="13.5">
      <c r="A29" s="89" t="s">
        <v>228</v>
      </c>
    </row>
    <row r="30" ht="13.5">
      <c r="C30" s="90" t="s">
        <v>229</v>
      </c>
    </row>
    <row r="31" ht="13.5">
      <c r="C31" s="90" t="s">
        <v>230</v>
      </c>
    </row>
    <row r="32" ht="13.5">
      <c r="A32" s="89" t="s">
        <v>231</v>
      </c>
    </row>
    <row r="33" ht="13.5">
      <c r="C33" s="90" t="s">
        <v>230</v>
      </c>
    </row>
    <row r="34" ht="13.5">
      <c r="A34" s="88" t="s">
        <v>232</v>
      </c>
    </row>
    <row r="35" ht="13.5">
      <c r="A35" s="91" t="s">
        <v>233</v>
      </c>
    </row>
    <row r="36" ht="13.5">
      <c r="A36" s="89" t="s">
        <v>234</v>
      </c>
    </row>
    <row r="37" ht="13.5">
      <c r="C37" s="90" t="s">
        <v>229</v>
      </c>
    </row>
    <row r="38" ht="13.5">
      <c r="C38" s="90" t="s">
        <v>230</v>
      </c>
    </row>
    <row r="39" ht="13.5">
      <c r="C39" s="90" t="s">
        <v>235</v>
      </c>
    </row>
    <row r="40" ht="13.5">
      <c r="A40" s="88" t="s">
        <v>236</v>
      </c>
    </row>
    <row r="41" ht="13.5">
      <c r="A41" s="89" t="s">
        <v>237</v>
      </c>
    </row>
    <row r="42" ht="13.5">
      <c r="A42" s="89"/>
    </row>
    <row r="43" ht="13.5">
      <c r="A43" s="89" t="s">
        <v>254</v>
      </c>
    </row>
    <row r="45" ht="17.25">
      <c r="E45" s="93" t="s">
        <v>240</v>
      </c>
    </row>
    <row r="46" ht="13.5">
      <c r="A46" s="92"/>
    </row>
    <row r="47" ht="13.5">
      <c r="A47" s="87" t="s">
        <v>241</v>
      </c>
    </row>
    <row r="48" ht="13.5">
      <c r="A48" s="87" t="s">
        <v>242</v>
      </c>
    </row>
    <row r="49" ht="13.5">
      <c r="A49" s="87" t="s">
        <v>243</v>
      </c>
    </row>
    <row r="50" ht="13.5">
      <c r="A50" s="87" t="s">
        <v>244</v>
      </c>
    </row>
    <row r="51" ht="13.5">
      <c r="A51" s="87" t="s">
        <v>245</v>
      </c>
    </row>
    <row r="52" ht="13.5">
      <c r="A52" s="87"/>
    </row>
    <row r="53" ht="13.5">
      <c r="A53" s="86" t="s">
        <v>246</v>
      </c>
    </row>
    <row r="54" ht="13.5">
      <c r="A54" s="87" t="s">
        <v>247</v>
      </c>
    </row>
    <row r="55" ht="13.5">
      <c r="A55" s="87" t="s">
        <v>248</v>
      </c>
    </row>
    <row r="56" ht="13.5">
      <c r="A56" s="87" t="s">
        <v>249</v>
      </c>
    </row>
    <row r="57" ht="13.5">
      <c r="A57" s="87" t="s">
        <v>250</v>
      </c>
    </row>
    <row r="58" ht="13.5">
      <c r="A58" s="87" t="s">
        <v>251</v>
      </c>
    </row>
    <row r="59" ht="13.5">
      <c r="A59" s="87" t="s">
        <v>252</v>
      </c>
    </row>
    <row r="60" ht="13.5">
      <c r="A60" s="87" t="s">
        <v>253</v>
      </c>
    </row>
    <row r="63" spans="6:12" ht="12.75">
      <c r="F63" s="144" t="str">
        <f>'Pg 2'!$Y$57</f>
        <v> - MISSOURI</v>
      </c>
      <c r="G63" s="144"/>
      <c r="H63" s="144"/>
      <c r="I63" s="144"/>
      <c r="J63" s="144"/>
      <c r="K63" s="144"/>
      <c r="L63" s="144"/>
    </row>
    <row r="73" ht="12.75">
      <c r="F73" s="9"/>
    </row>
  </sheetData>
  <sheetProtection password="CA05" sheet="1" objects="1" scenarios="1"/>
  <mergeCells count="1">
    <mergeCell ref="F63:L63"/>
  </mergeCells>
  <printOptions horizontalCentered="1"/>
  <pageMargins left="0.5" right="0.5" top="0.75" bottom="0.75" header="0.5" footer="0.75"/>
  <pageSetup fitToHeight="1" fitToWidth="1" horizontalDpi="300" verticalDpi="300" orientation="portrait" scale="87" r:id="rId2"/>
  <headerFooter alignWithMargins="0">
    <oddFooter>&amp;C&amp;"Times New Roman,Regular"&amp;12- 5 -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7">
      <selection activeCell="D23" sqref="D23"/>
    </sheetView>
  </sheetViews>
  <sheetFormatPr defaultColWidth="9.140625" defaultRowHeight="12.75"/>
  <cols>
    <col min="1" max="1" width="13.00390625" style="0" customWidth="1"/>
    <col min="3" max="3" width="18.00390625" style="0" customWidth="1"/>
    <col min="4" max="4" width="36.28125" style="55" bestFit="1" customWidth="1"/>
    <col min="5" max="5" width="27.57421875" style="62" customWidth="1"/>
  </cols>
  <sheetData>
    <row r="1" ht="15">
      <c r="A1" s="64" t="s">
        <v>86</v>
      </c>
    </row>
    <row r="2" ht="15">
      <c r="B2" s="58" t="s">
        <v>89</v>
      </c>
    </row>
    <row r="3" ht="15">
      <c r="B3" s="58" t="s">
        <v>88</v>
      </c>
    </row>
    <row r="4" ht="15">
      <c r="B4" s="58" t="s">
        <v>87</v>
      </c>
    </row>
    <row r="5" ht="15">
      <c r="B5" s="58" t="s">
        <v>90</v>
      </c>
    </row>
    <row r="6" ht="15">
      <c r="B6" s="65" t="s">
        <v>91</v>
      </c>
    </row>
    <row r="7" ht="15">
      <c r="B7" s="65" t="s">
        <v>92</v>
      </c>
    </row>
    <row r="10" spans="1:5" ht="15">
      <c r="A10" s="51" t="s">
        <v>78</v>
      </c>
      <c r="B10" s="52"/>
      <c r="C10" s="52"/>
      <c r="D10" s="63" t="s">
        <v>85</v>
      </c>
      <c r="E10" s="53" t="s">
        <v>77</v>
      </c>
    </row>
    <row r="11" spans="1:5" ht="15">
      <c r="A11" s="52"/>
      <c r="B11" s="52"/>
      <c r="C11" s="52"/>
      <c r="D11" s="54"/>
      <c r="E11" s="61"/>
    </row>
    <row r="12" spans="1:6" ht="15">
      <c r="A12" s="59" t="s">
        <v>67</v>
      </c>
      <c r="B12" s="57"/>
      <c r="C12" s="52"/>
      <c r="D12" s="67" t="s">
        <v>199</v>
      </c>
      <c r="E12" s="61">
        <v>2004</v>
      </c>
      <c r="F12" s="56"/>
    </row>
    <row r="13" spans="1:5" ht="15">
      <c r="A13" s="59"/>
      <c r="B13" s="57"/>
      <c r="C13" s="52"/>
      <c r="D13" s="66"/>
      <c r="E13" s="61"/>
    </row>
    <row r="14" spans="1:5" ht="15">
      <c r="A14" s="59" t="s">
        <v>68</v>
      </c>
      <c r="B14" s="57"/>
      <c r="C14" s="52"/>
      <c r="D14" s="67" t="s">
        <v>95</v>
      </c>
      <c r="E14" s="61" t="s">
        <v>69</v>
      </c>
    </row>
    <row r="15" spans="1:5" ht="15">
      <c r="A15" s="59"/>
      <c r="B15" s="57"/>
      <c r="C15" s="52"/>
      <c r="D15" s="66"/>
      <c r="E15" s="61"/>
    </row>
    <row r="16" spans="1:5" ht="15">
      <c r="A16" s="59" t="s">
        <v>70</v>
      </c>
      <c r="B16" s="57"/>
      <c r="C16" s="52"/>
      <c r="D16" s="67" t="s">
        <v>71</v>
      </c>
      <c r="E16" s="61" t="s">
        <v>71</v>
      </c>
    </row>
    <row r="17" spans="1:5" ht="15">
      <c r="A17" s="59"/>
      <c r="B17" s="57"/>
      <c r="C17" s="52"/>
      <c r="D17" s="66"/>
      <c r="E17" s="61"/>
    </row>
    <row r="18" spans="1:5" ht="15">
      <c r="A18" s="59" t="s">
        <v>75</v>
      </c>
      <c r="B18" s="57"/>
      <c r="C18" s="52"/>
      <c r="D18" s="67" t="s">
        <v>76</v>
      </c>
      <c r="E18" s="61" t="s">
        <v>76</v>
      </c>
    </row>
    <row r="19" spans="1:5" ht="15">
      <c r="A19" s="59"/>
      <c r="B19" s="57"/>
      <c r="C19" s="52"/>
      <c r="D19" s="66"/>
      <c r="E19" s="61"/>
    </row>
    <row r="20" spans="1:5" ht="15">
      <c r="A20" s="59" t="s">
        <v>72</v>
      </c>
      <c r="B20" s="57"/>
      <c r="C20" s="52"/>
      <c r="D20" s="67" t="s">
        <v>73</v>
      </c>
      <c r="E20" s="61" t="s">
        <v>73</v>
      </c>
    </row>
    <row r="21" spans="1:5" ht="15">
      <c r="A21" s="59"/>
      <c r="B21" s="57"/>
      <c r="C21" s="52"/>
      <c r="D21" s="66"/>
      <c r="E21" s="61"/>
    </row>
    <row r="22" spans="1:6" ht="15">
      <c r="A22" s="59" t="s">
        <v>74</v>
      </c>
      <c r="B22" s="57"/>
      <c r="C22" s="52"/>
      <c r="D22" s="67" t="s">
        <v>201</v>
      </c>
      <c r="E22" s="60" t="s">
        <v>83</v>
      </c>
      <c r="F22" s="50" t="s">
        <v>84</v>
      </c>
    </row>
    <row r="23" spans="1:5" ht="15">
      <c r="A23" s="52"/>
      <c r="B23" s="52"/>
      <c r="C23" s="52"/>
      <c r="D23" s="66"/>
      <c r="E23" s="61"/>
    </row>
    <row r="24" spans="1:5" ht="15">
      <c r="A24" s="52"/>
      <c r="B24" s="52"/>
      <c r="C24" s="52"/>
      <c r="D24" s="66"/>
      <c r="E24" s="61"/>
    </row>
    <row r="25" spans="1:4" ht="15">
      <c r="A25" s="51" t="s">
        <v>79</v>
      </c>
      <c r="D25" s="66"/>
    </row>
    <row r="26" ht="15">
      <c r="D26" s="66"/>
    </row>
    <row r="27" spans="1:5" ht="15">
      <c r="A27" s="59" t="s">
        <v>93</v>
      </c>
      <c r="D27" s="67" t="s">
        <v>80</v>
      </c>
      <c r="E27" s="62" t="s">
        <v>80</v>
      </c>
    </row>
    <row r="28" spans="1:4" ht="15">
      <c r="A28" s="59"/>
      <c r="D28" s="66"/>
    </row>
    <row r="29" spans="1:5" ht="15">
      <c r="A29" s="59" t="s">
        <v>81</v>
      </c>
      <c r="D29" s="67">
        <v>100</v>
      </c>
      <c r="E29" s="62" t="s">
        <v>82</v>
      </c>
    </row>
  </sheetData>
  <sheetProtection password="8207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Our House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mo-national-ffa-officer-candidate-application-11</dc:title>
  <dc:subject/>
  <dc:creator>Steve Brown</dc:creator>
  <cp:keywords/>
  <dc:description/>
  <cp:lastModifiedBy>Dietzschold, Keith</cp:lastModifiedBy>
  <cp:lastPrinted>2018-03-07T15:14:02Z</cp:lastPrinted>
  <dcterms:created xsi:type="dcterms:W3CDTF">2003-07-02T02:51:52Z</dcterms:created>
  <dcterms:modified xsi:type="dcterms:W3CDTF">2021-04-08T18:04:24Z</dcterms:modified>
  <cp:category/>
  <cp:version/>
  <cp:contentType/>
  <cp:contentStatus/>
</cp:coreProperties>
</file>