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I:\fas\documents\School Finance\"/>
    </mc:Choice>
  </mc:AlternateContent>
  <workbookProtection workbookAlgorithmName="SHA-512" workbookHashValue="gydtvcDx7qzg/Sh65OjENx2M5ECePseXNtPVFGIr3fC1qgah+hNeeZmlrdrZ7EXHxj+OVWFCoRWGl8XrdVWKvA==" workbookSaltValue="vxudhWRNAcVTcHsiWsYWUg==" workbookSpinCount="100000" lockStructure="1"/>
  <bookViews>
    <workbookView xWindow="0" yWindow="0" windowWidth="23040" windowHeight="11505"/>
  </bookViews>
  <sheets>
    <sheet name="Weather Make-up Calculator" sheetId="2" r:id="rId1"/>
  </sheets>
  <definedNames>
    <definedName name="_xlnm.Print_Area" localSheetId="0">'Weather Make-up Calculator'!$A$1:$I$37</definedName>
  </definedNames>
  <calcPr calcId="162913"/>
</workbook>
</file>

<file path=xl/calcChain.xml><?xml version="1.0" encoding="utf-8"?>
<calcChain xmlns="http://schemas.openxmlformats.org/spreadsheetml/2006/main">
  <c r="H10" i="2" l="1"/>
  <c r="G8" i="2"/>
  <c r="G10" i="2"/>
  <c r="E10" i="2"/>
  <c r="G32" i="2" l="1"/>
  <c r="G31" i="2"/>
  <c r="G30" i="2"/>
  <c r="G29" i="2"/>
  <c r="G28" i="2"/>
  <c r="G27" i="2"/>
  <c r="G26" i="2"/>
  <c r="G25" i="2"/>
  <c r="G24" i="2"/>
  <c r="G23" i="2"/>
  <c r="G22" i="2"/>
  <c r="G21" i="2"/>
  <c r="G20" i="2"/>
  <c r="G19" i="2"/>
  <c r="G18" i="2"/>
  <c r="G17" i="2"/>
  <c r="G16" i="2"/>
  <c r="G15" i="2"/>
  <c r="G14" i="2"/>
  <c r="G13" i="2"/>
  <c r="G12" i="2"/>
  <c r="G11" i="2"/>
  <c r="E32" i="2" l="1"/>
  <c r="E31" i="2"/>
  <c r="E30" i="2"/>
  <c r="E29" i="2"/>
  <c r="E28" i="2"/>
  <c r="E27" i="2"/>
  <c r="E26" i="2"/>
  <c r="E25" i="2"/>
  <c r="E24" i="2"/>
  <c r="E23" i="2"/>
  <c r="E22" i="2"/>
  <c r="E21" i="2"/>
  <c r="E20" i="2"/>
  <c r="E19" i="2"/>
  <c r="E18" i="2"/>
  <c r="E17" i="2"/>
  <c r="E16" i="2"/>
  <c r="E15" i="2"/>
  <c r="E14" i="2"/>
  <c r="E13" i="2"/>
  <c r="E12" i="2"/>
  <c r="E11" i="2"/>
  <c r="E8" i="2"/>
  <c r="I10" i="2" l="1"/>
  <c r="I8" i="2"/>
  <c r="H8" i="2"/>
  <c r="H12" i="2"/>
  <c r="I12" i="2"/>
  <c r="H16" i="2" l="1"/>
  <c r="H13" i="2"/>
  <c r="H24" i="2"/>
  <c r="I14" i="2"/>
  <c r="H14" i="2"/>
  <c r="H20" i="2"/>
  <c r="H15" i="2"/>
  <c r="H23" i="2"/>
  <c r="H29" i="2"/>
  <c r="I22" i="2" l="1"/>
  <c r="I31" i="2"/>
  <c r="I27" i="2"/>
  <c r="H22" i="2"/>
  <c r="I26" i="2"/>
  <c r="I25" i="2"/>
  <c r="I19" i="2"/>
  <c r="I30" i="2"/>
  <c r="H31" i="2"/>
  <c r="H25" i="2"/>
  <c r="H27" i="2"/>
  <c r="H19" i="2"/>
  <c r="H30" i="2"/>
  <c r="I32" i="2"/>
  <c r="I18" i="2"/>
  <c r="I17" i="2"/>
  <c r="I11" i="2"/>
  <c r="I28" i="2"/>
  <c r="I21" i="2"/>
  <c r="I29" i="2"/>
  <c r="I23" i="2"/>
  <c r="I15" i="2"/>
  <c r="I20" i="2"/>
  <c r="H32" i="2"/>
  <c r="H26" i="2"/>
  <c r="H18" i="2"/>
  <c r="H17" i="2"/>
  <c r="H11" i="2"/>
  <c r="H28" i="2"/>
  <c r="H21" i="2"/>
  <c r="I24" i="2"/>
  <c r="I13" i="2"/>
  <c r="I16" i="2"/>
</calcChain>
</file>

<file path=xl/sharedStrings.xml><?xml version="1.0" encoding="utf-8"?>
<sst xmlns="http://schemas.openxmlformats.org/spreadsheetml/2006/main" count="17" uniqueCount="17">
  <si>
    <t>Copyright:</t>
  </si>
  <si>
    <t>© 2017 Missouri Department of Elementary and Secondary Education</t>
  </si>
  <si>
    <t>Total Planned Calendar</t>
  </si>
  <si>
    <t>Total Weather Hours</t>
  </si>
  <si>
    <t>Weather Hours Forgiven</t>
  </si>
  <si>
    <t>Planned Weather Make-Up Hours</t>
  </si>
  <si>
    <t>Total Calendar Hours Cannot be Less Than</t>
  </si>
  <si>
    <t>Begin and End Grade</t>
  </si>
  <si>
    <t>Building</t>
  </si>
  <si>
    <t>K-5</t>
  </si>
  <si>
    <t>Weather Hours Required to be Made Up*</t>
  </si>
  <si>
    <t>Calendar and Weather Make-up Calculation Tool</t>
  </si>
  <si>
    <t>* Weather make-up hours can be built into the planned actual calendar.</t>
  </si>
  <si>
    <t>Planned Calendar Hours (Excludes any Planned Weather Make-up Hours)</t>
  </si>
  <si>
    <t>Any planned hours over 1,044 can be used for weather make-up.</t>
  </si>
  <si>
    <t>**Calculated by taking the minimum hours in session of 1,044 required by statue minus half the number of weather hours above 36 up to 48 resulting in no more than 60 total make-up hours.</t>
  </si>
  <si>
    <t>Last Modified Date: February 19,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</si>
</sst>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409]h:mm\ AM/PM;@"/>
    <numFmt numFmtId="165" formatCode="0.0000"/>
    <numFmt numFmtId="166" formatCode="#,##0.0000"/>
  </numFmts>
  <fonts count="13" x14ac:knownFonts="1">
    <font>
      <sz val="11"/>
      <color theme="1"/>
      <name val="Calibri"/>
      <family val="2"/>
      <scheme val="minor"/>
    </font>
    <font>
      <sz val="11"/>
      <color theme="1"/>
      <name val="Calibri"/>
      <family val="2"/>
      <scheme val="minor"/>
    </font>
    <font>
      <b/>
      <sz val="11"/>
      <color theme="0"/>
      <name val="Calibri"/>
      <family val="2"/>
      <scheme val="minor"/>
    </font>
    <font>
      <sz val="10"/>
      <name val="Arial"/>
      <family val="2"/>
    </font>
    <font>
      <b/>
      <sz val="16"/>
      <color theme="0"/>
      <name val="Arial"/>
      <family val="2"/>
    </font>
    <font>
      <sz val="12"/>
      <color theme="0"/>
      <name val="Arial"/>
      <family val="2"/>
    </font>
    <font>
      <sz val="16"/>
      <name val="Arial"/>
      <family val="2"/>
    </font>
    <font>
      <sz val="11"/>
      <name val="Arial"/>
      <family val="2"/>
    </font>
    <font>
      <sz val="11"/>
      <name val="Calibri"/>
      <family val="2"/>
    </font>
    <font>
      <sz val="10"/>
      <color rgb="FF000000"/>
      <name val="Calibri"/>
      <family val="2"/>
    </font>
    <font>
      <sz val="11"/>
      <color theme="0"/>
      <name val="Calibri"/>
      <family val="2"/>
      <scheme val="minor"/>
    </font>
    <font>
      <sz val="11"/>
      <name val="Calibri"/>
      <family val="2"/>
      <scheme val="minor"/>
    </font>
    <font>
      <sz val="10"/>
      <color theme="1"/>
      <name val="Calibri"/>
      <family val="2"/>
      <scheme val="minor"/>
    </font>
  </fonts>
  <fills count="7">
    <fill>
      <patternFill patternType="none"/>
    </fill>
    <fill>
      <patternFill patternType="gray125"/>
    </fill>
    <fill>
      <patternFill patternType="solid">
        <fgColor rgb="FF439639"/>
        <bgColor indexed="64"/>
      </patternFill>
    </fill>
    <fill>
      <patternFill patternType="solid">
        <fgColor theme="0"/>
        <bgColor indexed="64"/>
      </patternFill>
    </fill>
    <fill>
      <patternFill patternType="solid">
        <fgColor rgb="FFBA8748"/>
        <bgColor indexed="64"/>
      </patternFill>
    </fill>
    <fill>
      <patternFill patternType="solid">
        <fgColor theme="0" tint="-4.9989318521683403E-2"/>
        <bgColor indexed="64"/>
      </patternFill>
    </fill>
    <fill>
      <patternFill patternType="solid">
        <fgColor theme="0" tint="-0.14996795556505021"/>
        <bgColor indexed="64"/>
      </patternFill>
    </fill>
  </fills>
  <borders count="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s>
  <cellStyleXfs count="8">
    <xf numFmtId="0" fontId="0" fillId="0" borderId="0"/>
    <xf numFmtId="0" fontId="3" fillId="0" borderId="0"/>
    <xf numFmtId="44" fontId="3" fillId="0" borderId="0" applyFont="0" applyFill="0" applyBorder="0" applyAlignment="0" applyProtection="0"/>
    <xf numFmtId="44" fontId="3" fillId="0" borderId="0" applyFont="0" applyFill="0" applyBorder="0" applyAlignment="0" applyProtection="0"/>
    <xf numFmtId="0" fontId="1" fillId="0" borderId="0"/>
    <xf numFmtId="0" fontId="1" fillId="0" borderId="0"/>
    <xf numFmtId="9" fontId="3" fillId="0" borderId="0" applyFont="0" applyFill="0" applyBorder="0" applyAlignment="0" applyProtection="0"/>
    <xf numFmtId="9" fontId="3" fillId="0" borderId="0" applyFont="0" applyFill="0" applyBorder="0" applyAlignment="0" applyProtection="0"/>
  </cellStyleXfs>
  <cellXfs count="50">
    <xf numFmtId="0" fontId="0" fillId="0" borderId="0" xfId="0"/>
    <xf numFmtId="0" fontId="3" fillId="0" borderId="0" xfId="1"/>
    <xf numFmtId="0" fontId="4" fillId="3" borderId="4" xfId="1" applyFont="1" applyFill="1" applyBorder="1" applyAlignment="1">
      <alignment horizontal="center"/>
    </xf>
    <xf numFmtId="0" fontId="4" fillId="3" borderId="0" xfId="1" applyFont="1" applyFill="1" applyBorder="1" applyAlignment="1">
      <alignment horizontal="center"/>
    </xf>
    <xf numFmtId="0" fontId="6" fillId="0" borderId="0" xfId="1" applyFont="1" applyBorder="1"/>
    <xf numFmtId="0" fontId="6" fillId="0" borderId="0" xfId="1" applyFont="1"/>
    <xf numFmtId="0" fontId="3" fillId="0" borderId="0" xfId="1" applyBorder="1"/>
    <xf numFmtId="0" fontId="7" fillId="0" borderId="0" xfId="1" applyFont="1"/>
    <xf numFmtId="0" fontId="8" fillId="0" borderId="0" xfId="1" applyFont="1"/>
    <xf numFmtId="0" fontId="9" fillId="0" borderId="0" xfId="1" applyFont="1"/>
    <xf numFmtId="0" fontId="0" fillId="0" borderId="0" xfId="0" applyBorder="1" applyAlignment="1">
      <alignment horizontal="center"/>
    </xf>
    <xf numFmtId="164" fontId="0" fillId="0" borderId="0" xfId="0" applyNumberFormat="1" applyBorder="1"/>
    <xf numFmtId="0" fontId="0" fillId="0" borderId="0" xfId="0" applyBorder="1"/>
    <xf numFmtId="0" fontId="4" fillId="0" borderId="0" xfId="1" applyFont="1" applyFill="1" applyBorder="1" applyAlignment="1">
      <alignment horizontal="center"/>
    </xf>
    <xf numFmtId="0" fontId="6" fillId="0" borderId="0" xfId="1" applyFont="1" applyFill="1" applyBorder="1"/>
    <xf numFmtId="0" fontId="4" fillId="0" borderId="0" xfId="1" applyFont="1" applyFill="1" applyBorder="1" applyAlignment="1"/>
    <xf numFmtId="0" fontId="5" fillId="0" borderId="0" xfId="1" applyFont="1" applyFill="1" applyBorder="1" applyAlignment="1"/>
    <xf numFmtId="166" fontId="10" fillId="2" borderId="0" xfId="0" applyNumberFormat="1" applyFont="1" applyFill="1" applyBorder="1" applyAlignment="1" applyProtection="1">
      <alignment horizontal="center"/>
    </xf>
    <xf numFmtId="166" fontId="10" fillId="2" borderId="0" xfId="0" applyNumberFormat="1" applyFont="1" applyFill="1" applyBorder="1" applyProtection="1"/>
    <xf numFmtId="166" fontId="10" fillId="0" borderId="0" xfId="0" applyNumberFormat="1" applyFont="1" applyFill="1" applyBorder="1" applyAlignment="1" applyProtection="1">
      <alignment horizontal="center"/>
    </xf>
    <xf numFmtId="166" fontId="11" fillId="0" borderId="0" xfId="0" applyNumberFormat="1" applyFont="1" applyFill="1" applyBorder="1" applyProtection="1">
      <protection locked="0"/>
    </xf>
    <xf numFmtId="1" fontId="10" fillId="2" borderId="0" xfId="0" applyNumberFormat="1" applyFont="1" applyFill="1" applyBorder="1" applyAlignment="1" applyProtection="1">
      <alignment horizontal="center"/>
    </xf>
    <xf numFmtId="1" fontId="11" fillId="0" borderId="0" xfId="0" applyNumberFormat="1" applyFont="1" applyFill="1" applyBorder="1" applyAlignment="1" applyProtection="1">
      <alignment horizontal="center"/>
      <protection locked="0"/>
    </xf>
    <xf numFmtId="0" fontId="2" fillId="2" borderId="0" xfId="0" applyFont="1" applyFill="1" applyBorder="1" applyAlignment="1" applyProtection="1">
      <alignment horizontal="center" wrapText="1"/>
    </xf>
    <xf numFmtId="164" fontId="2" fillId="2" borderId="0" xfId="0" applyNumberFormat="1" applyFont="1" applyFill="1" applyBorder="1" applyAlignment="1" applyProtection="1">
      <alignment horizontal="center" wrapText="1"/>
    </xf>
    <xf numFmtId="166" fontId="2" fillId="0" borderId="0" xfId="0" applyNumberFormat="1" applyFont="1" applyFill="1" applyBorder="1" applyAlignment="1" applyProtection="1">
      <alignment horizontal="center"/>
    </xf>
    <xf numFmtId="166" fontId="2" fillId="0" borderId="0" xfId="0" applyNumberFormat="1" applyFont="1" applyFill="1" applyBorder="1" applyAlignment="1" applyProtection="1">
      <alignment horizontal="center" wrapText="1"/>
    </xf>
    <xf numFmtId="165" fontId="2" fillId="0" borderId="0" xfId="0" applyNumberFormat="1" applyFont="1" applyFill="1" applyBorder="1" applyAlignment="1" applyProtection="1">
      <alignment horizontal="center"/>
    </xf>
    <xf numFmtId="1" fontId="10" fillId="0" borderId="0" xfId="0" applyNumberFormat="1" applyFont="1" applyFill="1" applyBorder="1" applyAlignment="1" applyProtection="1">
      <alignment horizontal="center"/>
    </xf>
    <xf numFmtId="166" fontId="10" fillId="0" borderId="0" xfId="0" applyNumberFormat="1" applyFont="1" applyFill="1" applyBorder="1" applyProtection="1"/>
    <xf numFmtId="166" fontId="11" fillId="5" borderId="0" xfId="0" applyNumberFormat="1" applyFont="1" applyFill="1" applyBorder="1" applyAlignment="1" applyProtection="1">
      <alignment horizontal="center"/>
    </xf>
    <xf numFmtId="166" fontId="11" fillId="6" borderId="0" xfId="0" applyNumberFormat="1" applyFont="1" applyFill="1" applyBorder="1" applyAlignment="1" applyProtection="1">
      <alignment horizontal="center"/>
    </xf>
    <xf numFmtId="49" fontId="2" fillId="0" borderId="0" xfId="0" applyNumberFormat="1" applyFont="1" applyFill="1" applyBorder="1" applyAlignment="1" applyProtection="1">
      <alignment horizontal="center"/>
    </xf>
    <xf numFmtId="49" fontId="10" fillId="2" borderId="0" xfId="0" applyNumberFormat="1" applyFont="1" applyFill="1" applyBorder="1" applyAlignment="1" applyProtection="1">
      <alignment horizontal="center"/>
    </xf>
    <xf numFmtId="49" fontId="11" fillId="0" borderId="0" xfId="0" applyNumberFormat="1" applyFont="1" applyFill="1" applyBorder="1" applyAlignment="1" applyProtection="1">
      <alignment horizontal="center"/>
    </xf>
    <xf numFmtId="49" fontId="11" fillId="0" borderId="0" xfId="0" applyNumberFormat="1" applyFont="1" applyFill="1" applyBorder="1" applyAlignment="1" applyProtection="1">
      <alignment horizontal="center"/>
      <protection locked="0"/>
    </xf>
    <xf numFmtId="166" fontId="0" fillId="0" borderId="0" xfId="0" applyNumberFormat="1" applyFill="1" applyBorder="1" applyAlignment="1" applyProtection="1">
      <alignment horizontal="center"/>
      <protection locked="0"/>
    </xf>
    <xf numFmtId="165" fontId="2" fillId="2" borderId="0" xfId="0" applyNumberFormat="1" applyFont="1" applyFill="1" applyBorder="1" applyAlignment="1" applyProtection="1">
      <alignment horizontal="center"/>
    </xf>
    <xf numFmtId="166" fontId="2" fillId="2" borderId="0" xfId="0" applyNumberFormat="1" applyFont="1" applyFill="1" applyBorder="1" applyAlignment="1" applyProtection="1">
      <alignment horizontal="center"/>
    </xf>
    <xf numFmtId="166" fontId="2" fillId="2" borderId="0" xfId="0" applyNumberFormat="1" applyFont="1" applyFill="1" applyBorder="1" applyAlignment="1" applyProtection="1">
      <alignment horizontal="center"/>
      <protection locked="0"/>
    </xf>
    <xf numFmtId="166" fontId="2" fillId="2" borderId="0" xfId="0" applyNumberFormat="1" applyFont="1" applyFill="1" applyBorder="1" applyAlignment="1" applyProtection="1">
      <alignment horizontal="left"/>
      <protection locked="0"/>
    </xf>
    <xf numFmtId="49" fontId="10" fillId="2" borderId="0" xfId="0" applyNumberFormat="1" applyFont="1" applyFill="1" applyBorder="1" applyAlignment="1" applyProtection="1">
      <alignment horizontal="center"/>
      <protection locked="0"/>
    </xf>
    <xf numFmtId="166" fontId="3" fillId="2" borderId="0" xfId="1" applyNumberFormat="1" applyFill="1" applyProtection="1">
      <protection locked="0"/>
    </xf>
    <xf numFmtId="0" fontId="12" fillId="0" borderId="0" xfId="0" applyFont="1" applyBorder="1" applyAlignment="1">
      <alignment horizontal="left"/>
    </xf>
    <xf numFmtId="0" fontId="4" fillId="2" borderId="1" xfId="1" applyFont="1" applyFill="1" applyBorder="1" applyAlignment="1">
      <alignment horizontal="center"/>
    </xf>
    <xf numFmtId="0" fontId="4" fillId="2" borderId="2" xfId="1" applyFont="1" applyFill="1" applyBorder="1" applyAlignment="1">
      <alignment horizontal="center"/>
    </xf>
    <xf numFmtId="0" fontId="4" fillId="2" borderId="3" xfId="1" applyFont="1" applyFill="1" applyBorder="1" applyAlignment="1">
      <alignment horizontal="center"/>
    </xf>
    <xf numFmtId="0" fontId="5" fillId="4" borderId="1" xfId="1" applyFont="1" applyFill="1" applyBorder="1" applyAlignment="1">
      <alignment horizontal="center"/>
    </xf>
    <xf numFmtId="0" fontId="5" fillId="4" borderId="2" xfId="1" applyFont="1" applyFill="1" applyBorder="1" applyAlignment="1">
      <alignment horizontal="center"/>
    </xf>
    <xf numFmtId="0" fontId="5" fillId="4" borderId="3" xfId="1" applyFont="1" applyFill="1" applyBorder="1" applyAlignment="1">
      <alignment horizontal="center"/>
    </xf>
  </cellXfs>
  <cellStyles count="8">
    <cellStyle name="Currency 2" xfId="2"/>
    <cellStyle name="Currency 3" xfId="3"/>
    <cellStyle name="Normal" xfId="0" builtinId="0"/>
    <cellStyle name="Normal 2" xfId="1"/>
    <cellStyle name="Normal 3" xfId="4"/>
    <cellStyle name="Normal 4" xfId="5"/>
    <cellStyle name="Percent 2" xfId="6"/>
    <cellStyle name="Percent 3" xfId="7"/>
  </cellStyles>
  <dxfs count="11">
    <dxf>
      <numFmt numFmtId="165" formatCode="0.0000"/>
      <alignment horizontal="center" vertical="bottom" textRotation="0" wrapText="0" indent="0" justifyLastLine="0" shrinkToFit="0" readingOrder="0"/>
    </dxf>
    <dxf>
      <numFmt numFmtId="166" formatCode="#,##0.0000"/>
      <fill>
        <patternFill patternType="none">
          <fgColor indexed="64"/>
          <bgColor auto="1"/>
        </patternFill>
      </fill>
      <alignment horizontal="center" vertical="bottom" textRotation="0" wrapText="0" indent="0" justifyLastLine="0" shrinkToFit="0" readingOrder="0"/>
      <protection locked="0" hidden="0"/>
    </dxf>
    <dxf>
      <numFmt numFmtId="166" formatCode="#,##0.0000"/>
      <fill>
        <patternFill patternType="none">
          <fgColor indexed="64"/>
          <bgColor auto="1"/>
        </patternFill>
      </fill>
      <alignment horizontal="center" vertical="bottom" textRotation="0" wrapText="0" indent="0" justifyLastLine="0" shrinkToFit="0" readingOrder="0"/>
      <protection locked="0" hidden="0"/>
    </dxf>
    <dxf>
      <numFmt numFmtId="166" formatCode="#,##0.0000"/>
      <fill>
        <patternFill patternType="none">
          <fgColor indexed="64"/>
          <bgColor auto="1"/>
        </patternFill>
      </fill>
      <alignment horizontal="center" vertical="bottom" textRotation="0" wrapText="0" indent="0" justifyLastLine="0" shrinkToFit="0" readingOrder="0"/>
    </dxf>
    <dxf>
      <numFmt numFmtId="166" formatCode="#,##0.0000"/>
      <fill>
        <patternFill patternType="none">
          <fgColor indexed="64"/>
          <bgColor auto="1"/>
        </patternFill>
      </fill>
      <alignment horizontal="center" vertical="bottom" textRotation="0" wrapText="0" indent="0" justifyLastLine="0" shrinkToFit="0" readingOrder="0"/>
    </dxf>
    <dxf>
      <numFmt numFmtId="166" formatCode="#,##0.0000"/>
      <fill>
        <patternFill patternType="none">
          <fgColor indexed="64"/>
          <bgColor auto="1"/>
        </patternFill>
      </fill>
      <protection locked="0" hidden="0"/>
    </dxf>
    <dxf>
      <numFmt numFmtId="166" formatCode="#,##0.0000"/>
      <fill>
        <patternFill patternType="none">
          <fgColor indexed="64"/>
          <bgColor auto="1"/>
        </patternFill>
      </fill>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center" vertical="bottom" textRotation="0" wrapText="0" indent="0" justifyLastLine="0" shrinkToFit="0" readingOrder="0"/>
      <protection locked="0" hidden="0"/>
    </dxf>
    <dxf>
      <numFmt numFmtId="166" formatCode="#,##0.0000"/>
      <fill>
        <patternFill patternType="none">
          <fgColor indexed="64"/>
          <bgColor auto="1"/>
        </patternFill>
      </fill>
      <alignment horizontal="center" vertical="bottom" textRotation="0" wrapText="0" indent="0" justifyLastLine="0" shrinkToFit="0" readingOrder="0"/>
      <protection locked="0" hidden="0"/>
    </dxf>
    <dxf>
      <border diagonalUp="0" diagonalDown="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1"/>
        <color theme="0"/>
        <name val="Calibri"/>
        <scheme val="minor"/>
      </font>
      <fill>
        <patternFill patternType="solid">
          <fgColor indexed="64"/>
          <bgColor rgb="FF439639"/>
        </patternFill>
      </fill>
      <alignment horizontal="center"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439639"/>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id="1" name="Table22" displayName="Table22" ref="A5:I32" totalsRowShown="0" headerRowDxfId="10" tableBorderDxfId="9">
  <tableColumns count="9">
    <tableColumn id="1" name="Building" dataDxfId="8"/>
    <tableColumn id="8" name="Begin and End Grade" dataDxfId="7"/>
    <tableColumn id="2" name="Planned Calendar Hours (Excludes any Planned Weather Make-up Hours)" dataDxfId="6"/>
    <tableColumn id="3" name="Planned Weather Make-Up Hours" dataDxfId="5"/>
    <tableColumn id="4" name="Total Planned Calendar" dataDxfId="4">
      <calculatedColumnFormula>TEXT(#REF!-D6,"h:mm")</calculatedColumnFormula>
    </tableColumn>
    <tableColumn id="5" name="Total Weather Hours" dataDxfId="3">
      <calculatedColumnFormula>(HOUR(E6))*60+MINUTE(E6)+ IF(SECOND(E6)&gt;30, INT(1+ SECOND(E6)/60), SECOND(E6)/60)</calculatedColumnFormula>
    </tableColumn>
    <tableColumn id="6" name="Weather Hours Forgiven" dataDxfId="2"/>
    <tableColumn id="7" name="Weather Hours Required to be Made Up*" dataDxfId="1"/>
    <tableColumn id="10" name="Total Calendar Hours Cannot be Less Than" dataDxfId="0">
      <calculatedColumnFormula>IF(#REF!&gt;=1044,1044,#REF!)</calculatedColumnFormula>
    </tableColumn>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1"/>
  <sheetViews>
    <sheetView tabSelected="1" view="pageLayout" zoomScaleNormal="100" workbookViewId="0">
      <selection activeCell="G12" sqref="G12"/>
    </sheetView>
  </sheetViews>
  <sheetFormatPr defaultColWidth="9.140625" defaultRowHeight="12.75" x14ac:dyDescent="0.2"/>
  <cols>
    <col min="1" max="2" width="14.28515625" style="1" customWidth="1"/>
    <col min="3" max="3" width="21.5703125" style="1" customWidth="1"/>
    <col min="4" max="7" width="14.28515625" style="1" customWidth="1"/>
    <col min="8" max="8" width="16.7109375" style="1" customWidth="1"/>
    <col min="9" max="9" width="14.28515625" style="1" customWidth="1"/>
    <col min="10" max="10" width="15.85546875" style="1" customWidth="1"/>
    <col min="11" max="16384" width="9.140625" style="1"/>
  </cols>
  <sheetData>
    <row r="1" spans="1:16" ht="21" thickBot="1" x14ac:dyDescent="0.35">
      <c r="A1" s="44" t="s">
        <v>11</v>
      </c>
      <c r="B1" s="45"/>
      <c r="C1" s="45"/>
      <c r="D1" s="45"/>
      <c r="E1" s="45"/>
      <c r="F1" s="45"/>
      <c r="G1" s="45"/>
      <c r="H1" s="45"/>
      <c r="I1" s="46"/>
      <c r="J1" s="15"/>
      <c r="K1" s="15"/>
      <c r="L1" s="15"/>
      <c r="M1" s="15"/>
      <c r="N1" s="15"/>
      <c r="O1" s="15"/>
      <c r="P1" s="15"/>
    </row>
    <row r="2" spans="1:16" ht="12.75" customHeight="1" thickBot="1" x14ac:dyDescent="0.35">
      <c r="A2" s="2"/>
      <c r="B2" s="3"/>
      <c r="C2" s="3"/>
      <c r="D2" s="3"/>
      <c r="E2" s="3"/>
      <c r="F2" s="3"/>
      <c r="G2" s="3"/>
      <c r="H2" s="3"/>
      <c r="I2" s="3"/>
      <c r="J2" s="13"/>
      <c r="K2" s="13"/>
      <c r="L2" s="13"/>
      <c r="M2" s="13"/>
      <c r="N2" s="13"/>
      <c r="O2" s="13"/>
      <c r="P2" s="13"/>
    </row>
    <row r="3" spans="1:16" ht="15.75" customHeight="1" thickBot="1" x14ac:dyDescent="0.25">
      <c r="A3" s="47" t="s">
        <v>16</v>
      </c>
      <c r="B3" s="48"/>
      <c r="C3" s="48"/>
      <c r="D3" s="48"/>
      <c r="E3" s="48"/>
      <c r="F3" s="48"/>
      <c r="G3" s="48"/>
      <c r="H3" s="48"/>
      <c r="I3" s="49"/>
      <c r="J3" s="16"/>
      <c r="K3" s="16"/>
      <c r="L3" s="16"/>
      <c r="M3" s="16"/>
      <c r="N3" s="16"/>
      <c r="O3" s="16"/>
      <c r="P3" s="16"/>
    </row>
    <row r="4" spans="1:16" s="5" customFormat="1" ht="13.5" customHeight="1" x14ac:dyDescent="0.3">
      <c r="A4" s="4"/>
      <c r="B4" s="4"/>
      <c r="C4" s="4"/>
      <c r="D4" s="4"/>
      <c r="E4" s="4"/>
      <c r="F4" s="4"/>
      <c r="G4" s="4"/>
      <c r="H4" s="4"/>
      <c r="I4" s="4"/>
      <c r="J4" s="14"/>
      <c r="K4" s="14"/>
      <c r="L4" s="14"/>
      <c r="M4" s="14"/>
      <c r="N4" s="14"/>
      <c r="O4" s="14"/>
      <c r="P4" s="14"/>
    </row>
    <row r="5" spans="1:16" ht="59.25" customHeight="1" x14ac:dyDescent="0.25">
      <c r="A5" s="23" t="s">
        <v>8</v>
      </c>
      <c r="B5" s="23" t="s">
        <v>7</v>
      </c>
      <c r="C5" s="24" t="s">
        <v>13</v>
      </c>
      <c r="D5" s="24" t="s">
        <v>5</v>
      </c>
      <c r="E5" s="23" t="s">
        <v>2</v>
      </c>
      <c r="F5" s="23" t="s">
        <v>3</v>
      </c>
      <c r="G5" s="23" t="s">
        <v>4</v>
      </c>
      <c r="H5" s="23" t="s">
        <v>10</v>
      </c>
      <c r="I5" s="23" t="s">
        <v>6</v>
      </c>
      <c r="J5" s="6"/>
      <c r="K5" s="6"/>
      <c r="L5" s="6"/>
      <c r="M5" s="6"/>
      <c r="N5" s="6"/>
      <c r="O5" s="6"/>
    </row>
    <row r="6" spans="1:16" ht="20.25" customHeight="1" x14ac:dyDescent="0.25">
      <c r="A6" s="40"/>
      <c r="B6" s="41"/>
      <c r="C6" s="42"/>
      <c r="D6" s="40" t="s">
        <v>14</v>
      </c>
      <c r="E6" s="38"/>
      <c r="F6" s="38"/>
      <c r="G6" s="39"/>
      <c r="H6" s="39"/>
      <c r="I6" s="37"/>
      <c r="J6" s="6"/>
      <c r="K6" s="6"/>
      <c r="L6" s="6"/>
      <c r="M6" s="6"/>
      <c r="N6" s="6"/>
      <c r="O6" s="6"/>
    </row>
    <row r="7" spans="1:16" ht="15" x14ac:dyDescent="0.25">
      <c r="A7" s="25"/>
      <c r="B7" s="32"/>
      <c r="C7" s="26"/>
      <c r="D7" s="26"/>
      <c r="E7" s="25"/>
      <c r="F7" s="25"/>
      <c r="G7" s="25"/>
      <c r="H7" s="25"/>
      <c r="I7" s="27"/>
      <c r="J7" s="6"/>
      <c r="K7" s="6"/>
      <c r="L7" s="6"/>
      <c r="M7" s="6"/>
      <c r="N7" s="6"/>
      <c r="O7" s="6"/>
    </row>
    <row r="8" spans="1:16" ht="15" x14ac:dyDescent="0.25">
      <c r="A8" s="21">
        <v>4020</v>
      </c>
      <c r="B8" s="33" t="s">
        <v>9</v>
      </c>
      <c r="C8" s="18">
        <v>1044</v>
      </c>
      <c r="D8" s="18">
        <v>36</v>
      </c>
      <c r="E8" s="17">
        <f>C8+D8</f>
        <v>1080</v>
      </c>
      <c r="F8" s="17">
        <v>60</v>
      </c>
      <c r="G8" s="17">
        <f>ROUND(IF(F8&lt;=36,0,IF(F8&gt;=84,((84-36)/2)+(F8-84),(F8-36)/2)),4)</f>
        <v>12</v>
      </c>
      <c r="H8" s="17">
        <f>MIN(F8-G8,60)</f>
        <v>48</v>
      </c>
      <c r="I8" s="17">
        <f>1044-G8</f>
        <v>1032</v>
      </c>
      <c r="J8" s="6"/>
      <c r="K8" s="6"/>
      <c r="L8" s="6"/>
      <c r="M8" s="6"/>
      <c r="N8" s="6"/>
      <c r="O8" s="6"/>
    </row>
    <row r="9" spans="1:16" ht="15" x14ac:dyDescent="0.25">
      <c r="A9" s="28"/>
      <c r="B9" s="34"/>
      <c r="C9" s="29"/>
      <c r="D9" s="29"/>
      <c r="E9" s="19"/>
      <c r="F9" s="19"/>
      <c r="G9" s="19"/>
      <c r="H9" s="19"/>
      <c r="I9" s="19"/>
      <c r="J9" s="6"/>
      <c r="K9" s="6"/>
      <c r="L9" s="6"/>
      <c r="M9" s="6"/>
      <c r="N9" s="6"/>
      <c r="O9" s="6"/>
    </row>
    <row r="10" spans="1:16" ht="15" x14ac:dyDescent="0.25">
      <c r="A10" s="22"/>
      <c r="B10" s="35"/>
      <c r="C10" s="20">
        <v>0</v>
      </c>
      <c r="D10" s="20">
        <v>0</v>
      </c>
      <c r="E10" s="31">
        <f t="shared" ref="E10:E32" si="0">C10+D10</f>
        <v>0</v>
      </c>
      <c r="F10" s="36">
        <v>0</v>
      </c>
      <c r="G10" s="30">
        <f>ROUND(IF(F10&lt;=36,0,IF(F10&gt;=84,((84-36)/2)+(F10-84),(F10-36)/2)),4)</f>
        <v>0</v>
      </c>
      <c r="H10" s="30">
        <f t="shared" ref="H10:H32" si="1">MIN(F10-G10,60)</f>
        <v>0</v>
      </c>
      <c r="I10" s="30">
        <f t="shared" ref="I10:I32" si="2">1044-G10</f>
        <v>1044</v>
      </c>
      <c r="J10" s="6"/>
      <c r="K10" s="6"/>
      <c r="L10" s="6"/>
      <c r="M10" s="6"/>
      <c r="N10" s="6"/>
      <c r="O10" s="6"/>
    </row>
    <row r="11" spans="1:16" ht="15" x14ac:dyDescent="0.25">
      <c r="A11" s="22"/>
      <c r="B11" s="35"/>
      <c r="C11" s="20">
        <v>0</v>
      </c>
      <c r="D11" s="20">
        <v>0</v>
      </c>
      <c r="E11" s="31">
        <f t="shared" si="0"/>
        <v>0</v>
      </c>
      <c r="F11" s="36">
        <v>0</v>
      </c>
      <c r="G11" s="30">
        <f t="shared" ref="G11:G32" si="3">ROUND(IF(F11&lt;=36,0,IF(F11&gt;=84,((84-36)/2)+(F11-84),(F11-36)/2)),4)</f>
        <v>0</v>
      </c>
      <c r="H11" s="31">
        <f t="shared" si="1"/>
        <v>0</v>
      </c>
      <c r="I11" s="31">
        <f t="shared" si="2"/>
        <v>1044</v>
      </c>
      <c r="J11" s="6"/>
      <c r="K11" s="6"/>
      <c r="L11" s="6"/>
      <c r="M11" s="6"/>
      <c r="N11" s="6"/>
      <c r="O11" s="6"/>
    </row>
    <row r="12" spans="1:16" ht="15" x14ac:dyDescent="0.25">
      <c r="A12" s="22"/>
      <c r="B12" s="35"/>
      <c r="C12" s="20">
        <v>0</v>
      </c>
      <c r="D12" s="20">
        <v>0</v>
      </c>
      <c r="E12" s="30">
        <f t="shared" si="0"/>
        <v>0</v>
      </c>
      <c r="F12" s="36">
        <v>0</v>
      </c>
      <c r="G12" s="30">
        <f t="shared" si="3"/>
        <v>0</v>
      </c>
      <c r="H12" s="30">
        <f t="shared" si="1"/>
        <v>0</v>
      </c>
      <c r="I12" s="30">
        <f t="shared" si="2"/>
        <v>1044</v>
      </c>
      <c r="J12" s="6"/>
      <c r="K12" s="6"/>
      <c r="L12" s="6"/>
      <c r="M12" s="6"/>
      <c r="N12" s="6"/>
      <c r="O12" s="6"/>
    </row>
    <row r="13" spans="1:16" ht="15" x14ac:dyDescent="0.25">
      <c r="A13" s="22"/>
      <c r="B13" s="35"/>
      <c r="C13" s="20">
        <v>0</v>
      </c>
      <c r="D13" s="20">
        <v>0</v>
      </c>
      <c r="E13" s="31">
        <f t="shared" si="0"/>
        <v>0</v>
      </c>
      <c r="F13" s="36">
        <v>0</v>
      </c>
      <c r="G13" s="30">
        <f t="shared" si="3"/>
        <v>0</v>
      </c>
      <c r="H13" s="31">
        <f t="shared" si="1"/>
        <v>0</v>
      </c>
      <c r="I13" s="31">
        <f t="shared" si="2"/>
        <v>1044</v>
      </c>
      <c r="J13" s="6"/>
      <c r="K13" s="6"/>
      <c r="L13" s="6"/>
      <c r="M13" s="6"/>
      <c r="N13" s="6"/>
      <c r="O13" s="6"/>
    </row>
    <row r="14" spans="1:16" ht="15" x14ac:dyDescent="0.25">
      <c r="A14" s="22"/>
      <c r="B14" s="35"/>
      <c r="C14" s="20">
        <v>0</v>
      </c>
      <c r="D14" s="20">
        <v>0</v>
      </c>
      <c r="E14" s="30">
        <f t="shared" si="0"/>
        <v>0</v>
      </c>
      <c r="F14" s="36">
        <v>0</v>
      </c>
      <c r="G14" s="30">
        <f t="shared" si="3"/>
        <v>0</v>
      </c>
      <c r="H14" s="30">
        <f t="shared" si="1"/>
        <v>0</v>
      </c>
      <c r="I14" s="30">
        <f t="shared" si="2"/>
        <v>1044</v>
      </c>
      <c r="J14" s="6"/>
      <c r="K14" s="6"/>
      <c r="L14" s="6"/>
      <c r="M14" s="6"/>
      <c r="N14" s="6"/>
      <c r="O14" s="6"/>
    </row>
    <row r="15" spans="1:16" ht="15" x14ac:dyDescent="0.25">
      <c r="A15" s="22"/>
      <c r="B15" s="35"/>
      <c r="C15" s="20">
        <v>0</v>
      </c>
      <c r="D15" s="20">
        <v>0</v>
      </c>
      <c r="E15" s="31">
        <f t="shared" si="0"/>
        <v>0</v>
      </c>
      <c r="F15" s="36">
        <v>0</v>
      </c>
      <c r="G15" s="30">
        <f t="shared" si="3"/>
        <v>0</v>
      </c>
      <c r="H15" s="31">
        <f t="shared" si="1"/>
        <v>0</v>
      </c>
      <c r="I15" s="31">
        <f t="shared" si="2"/>
        <v>1044</v>
      </c>
      <c r="J15" s="6"/>
      <c r="K15" s="6"/>
      <c r="L15" s="6"/>
      <c r="M15" s="6"/>
      <c r="N15" s="6"/>
      <c r="O15" s="6"/>
    </row>
    <row r="16" spans="1:16" ht="15" x14ac:dyDescent="0.25">
      <c r="A16" s="22"/>
      <c r="B16" s="35"/>
      <c r="C16" s="20">
        <v>0</v>
      </c>
      <c r="D16" s="20">
        <v>0</v>
      </c>
      <c r="E16" s="30">
        <f t="shared" si="0"/>
        <v>0</v>
      </c>
      <c r="F16" s="36">
        <v>0</v>
      </c>
      <c r="G16" s="30">
        <f t="shared" si="3"/>
        <v>0</v>
      </c>
      <c r="H16" s="30">
        <f t="shared" si="1"/>
        <v>0</v>
      </c>
      <c r="I16" s="30">
        <f t="shared" si="2"/>
        <v>1044</v>
      </c>
      <c r="J16" s="6"/>
      <c r="K16" s="6"/>
      <c r="L16" s="6"/>
      <c r="M16" s="6"/>
      <c r="N16" s="6"/>
      <c r="O16" s="6"/>
    </row>
    <row r="17" spans="1:15" ht="15" x14ac:dyDescent="0.25">
      <c r="A17" s="22"/>
      <c r="B17" s="35"/>
      <c r="C17" s="20">
        <v>0</v>
      </c>
      <c r="D17" s="20">
        <v>0</v>
      </c>
      <c r="E17" s="31">
        <f t="shared" si="0"/>
        <v>0</v>
      </c>
      <c r="F17" s="36">
        <v>0</v>
      </c>
      <c r="G17" s="30">
        <f t="shared" si="3"/>
        <v>0</v>
      </c>
      <c r="H17" s="31">
        <f t="shared" si="1"/>
        <v>0</v>
      </c>
      <c r="I17" s="31">
        <f t="shared" si="2"/>
        <v>1044</v>
      </c>
      <c r="J17" s="6"/>
      <c r="K17" s="6"/>
      <c r="L17" s="6"/>
      <c r="M17" s="6"/>
      <c r="N17" s="6"/>
      <c r="O17" s="6"/>
    </row>
    <row r="18" spans="1:15" ht="15" x14ac:dyDescent="0.25">
      <c r="A18" s="22"/>
      <c r="B18" s="35"/>
      <c r="C18" s="20">
        <v>0</v>
      </c>
      <c r="D18" s="20">
        <v>0</v>
      </c>
      <c r="E18" s="30">
        <f t="shared" si="0"/>
        <v>0</v>
      </c>
      <c r="F18" s="36">
        <v>0</v>
      </c>
      <c r="G18" s="30">
        <f t="shared" si="3"/>
        <v>0</v>
      </c>
      <c r="H18" s="30">
        <f t="shared" si="1"/>
        <v>0</v>
      </c>
      <c r="I18" s="30">
        <f t="shared" si="2"/>
        <v>1044</v>
      </c>
      <c r="J18" s="6"/>
      <c r="K18" s="6"/>
      <c r="L18" s="6"/>
      <c r="M18" s="6"/>
      <c r="N18" s="6"/>
      <c r="O18" s="6"/>
    </row>
    <row r="19" spans="1:15" ht="15" x14ac:dyDescent="0.25">
      <c r="A19" s="22"/>
      <c r="B19" s="35"/>
      <c r="C19" s="20">
        <v>0</v>
      </c>
      <c r="D19" s="20">
        <v>0</v>
      </c>
      <c r="E19" s="31">
        <f t="shared" si="0"/>
        <v>0</v>
      </c>
      <c r="F19" s="36">
        <v>0</v>
      </c>
      <c r="G19" s="30">
        <f t="shared" si="3"/>
        <v>0</v>
      </c>
      <c r="H19" s="31">
        <f t="shared" si="1"/>
        <v>0</v>
      </c>
      <c r="I19" s="31">
        <f t="shared" si="2"/>
        <v>1044</v>
      </c>
      <c r="J19" s="6"/>
      <c r="K19" s="6"/>
      <c r="L19" s="6"/>
      <c r="M19" s="6"/>
      <c r="N19" s="6"/>
      <c r="O19" s="6"/>
    </row>
    <row r="20" spans="1:15" ht="15" x14ac:dyDescent="0.25">
      <c r="A20" s="22"/>
      <c r="B20" s="35"/>
      <c r="C20" s="20">
        <v>0</v>
      </c>
      <c r="D20" s="20">
        <v>0</v>
      </c>
      <c r="E20" s="30">
        <f t="shared" si="0"/>
        <v>0</v>
      </c>
      <c r="F20" s="36">
        <v>0</v>
      </c>
      <c r="G20" s="30">
        <f t="shared" si="3"/>
        <v>0</v>
      </c>
      <c r="H20" s="30">
        <f t="shared" si="1"/>
        <v>0</v>
      </c>
      <c r="I20" s="30">
        <f t="shared" si="2"/>
        <v>1044</v>
      </c>
      <c r="J20" s="6"/>
      <c r="K20" s="6"/>
      <c r="L20" s="6"/>
      <c r="M20" s="6"/>
      <c r="N20" s="6"/>
      <c r="O20" s="6"/>
    </row>
    <row r="21" spans="1:15" ht="15" x14ac:dyDescent="0.25">
      <c r="A21" s="22"/>
      <c r="B21" s="35"/>
      <c r="C21" s="20">
        <v>0</v>
      </c>
      <c r="D21" s="20">
        <v>0</v>
      </c>
      <c r="E21" s="31">
        <f t="shared" si="0"/>
        <v>0</v>
      </c>
      <c r="F21" s="36">
        <v>0</v>
      </c>
      <c r="G21" s="30">
        <f t="shared" si="3"/>
        <v>0</v>
      </c>
      <c r="H21" s="31">
        <f t="shared" si="1"/>
        <v>0</v>
      </c>
      <c r="I21" s="31">
        <f t="shared" si="2"/>
        <v>1044</v>
      </c>
      <c r="J21" s="6"/>
      <c r="K21" s="6"/>
      <c r="L21" s="6"/>
      <c r="M21" s="6"/>
      <c r="N21" s="6"/>
      <c r="O21" s="6"/>
    </row>
    <row r="22" spans="1:15" ht="15" x14ac:dyDescent="0.25">
      <c r="A22" s="22"/>
      <c r="B22" s="35"/>
      <c r="C22" s="20">
        <v>0</v>
      </c>
      <c r="D22" s="20">
        <v>0</v>
      </c>
      <c r="E22" s="30">
        <f t="shared" si="0"/>
        <v>0</v>
      </c>
      <c r="F22" s="36">
        <v>0</v>
      </c>
      <c r="G22" s="30">
        <f t="shared" si="3"/>
        <v>0</v>
      </c>
      <c r="H22" s="30">
        <f t="shared" si="1"/>
        <v>0</v>
      </c>
      <c r="I22" s="30">
        <f t="shared" si="2"/>
        <v>1044</v>
      </c>
      <c r="J22" s="6"/>
      <c r="K22" s="6"/>
      <c r="L22" s="6"/>
      <c r="M22" s="6"/>
      <c r="N22" s="6"/>
      <c r="O22" s="6"/>
    </row>
    <row r="23" spans="1:15" ht="15" x14ac:dyDescent="0.25">
      <c r="A23" s="22"/>
      <c r="B23" s="35"/>
      <c r="C23" s="20">
        <v>0</v>
      </c>
      <c r="D23" s="20">
        <v>0</v>
      </c>
      <c r="E23" s="31">
        <f t="shared" si="0"/>
        <v>0</v>
      </c>
      <c r="F23" s="36">
        <v>0</v>
      </c>
      <c r="G23" s="30">
        <f t="shared" si="3"/>
        <v>0</v>
      </c>
      <c r="H23" s="31">
        <f t="shared" si="1"/>
        <v>0</v>
      </c>
      <c r="I23" s="31">
        <f t="shared" si="2"/>
        <v>1044</v>
      </c>
      <c r="J23" s="6"/>
      <c r="K23" s="6"/>
      <c r="L23" s="6"/>
      <c r="M23" s="6"/>
      <c r="N23" s="6"/>
      <c r="O23" s="6"/>
    </row>
    <row r="24" spans="1:15" ht="15" x14ac:dyDescent="0.25">
      <c r="A24" s="22"/>
      <c r="B24" s="35"/>
      <c r="C24" s="20">
        <v>0</v>
      </c>
      <c r="D24" s="20">
        <v>0</v>
      </c>
      <c r="E24" s="30">
        <f t="shared" si="0"/>
        <v>0</v>
      </c>
      <c r="F24" s="36">
        <v>0</v>
      </c>
      <c r="G24" s="30">
        <f t="shared" si="3"/>
        <v>0</v>
      </c>
      <c r="H24" s="30">
        <f t="shared" si="1"/>
        <v>0</v>
      </c>
      <c r="I24" s="30">
        <f t="shared" si="2"/>
        <v>1044</v>
      </c>
      <c r="J24" s="6"/>
      <c r="K24" s="6"/>
      <c r="L24" s="6"/>
      <c r="M24" s="6"/>
      <c r="N24" s="6"/>
      <c r="O24" s="6"/>
    </row>
    <row r="25" spans="1:15" ht="15" x14ac:dyDescent="0.25">
      <c r="A25" s="22"/>
      <c r="B25" s="35"/>
      <c r="C25" s="20">
        <v>0</v>
      </c>
      <c r="D25" s="20">
        <v>0</v>
      </c>
      <c r="E25" s="31">
        <f t="shared" si="0"/>
        <v>0</v>
      </c>
      <c r="F25" s="36">
        <v>0</v>
      </c>
      <c r="G25" s="30">
        <f t="shared" si="3"/>
        <v>0</v>
      </c>
      <c r="H25" s="31">
        <f t="shared" si="1"/>
        <v>0</v>
      </c>
      <c r="I25" s="31">
        <f t="shared" si="2"/>
        <v>1044</v>
      </c>
      <c r="J25" s="6"/>
      <c r="K25" s="6"/>
      <c r="L25" s="6"/>
      <c r="M25" s="6"/>
      <c r="N25" s="6"/>
      <c r="O25" s="6"/>
    </row>
    <row r="26" spans="1:15" ht="15.75" customHeight="1" x14ac:dyDescent="0.25">
      <c r="A26" s="22"/>
      <c r="B26" s="35"/>
      <c r="C26" s="20">
        <v>0</v>
      </c>
      <c r="D26" s="20">
        <v>0</v>
      </c>
      <c r="E26" s="30">
        <f t="shared" si="0"/>
        <v>0</v>
      </c>
      <c r="F26" s="36">
        <v>0</v>
      </c>
      <c r="G26" s="30">
        <f t="shared" si="3"/>
        <v>0</v>
      </c>
      <c r="H26" s="30">
        <f t="shared" si="1"/>
        <v>0</v>
      </c>
      <c r="I26" s="30">
        <f t="shared" si="2"/>
        <v>1044</v>
      </c>
      <c r="J26" s="6"/>
      <c r="K26" s="6"/>
      <c r="L26" s="6"/>
      <c r="M26" s="6"/>
      <c r="N26" s="6"/>
      <c r="O26" s="6"/>
    </row>
    <row r="27" spans="1:15" ht="15" x14ac:dyDescent="0.25">
      <c r="A27" s="22"/>
      <c r="B27" s="35"/>
      <c r="C27" s="20">
        <v>0</v>
      </c>
      <c r="D27" s="20">
        <v>0</v>
      </c>
      <c r="E27" s="31">
        <f t="shared" si="0"/>
        <v>0</v>
      </c>
      <c r="F27" s="36">
        <v>0</v>
      </c>
      <c r="G27" s="30">
        <f t="shared" si="3"/>
        <v>0</v>
      </c>
      <c r="H27" s="31">
        <f t="shared" si="1"/>
        <v>0</v>
      </c>
      <c r="I27" s="31">
        <f t="shared" si="2"/>
        <v>1044</v>
      </c>
      <c r="J27" s="6"/>
      <c r="K27" s="6"/>
      <c r="L27" s="6"/>
      <c r="M27" s="6"/>
      <c r="N27" s="6"/>
      <c r="O27" s="6"/>
    </row>
    <row r="28" spans="1:15" ht="15" x14ac:dyDescent="0.25">
      <c r="A28" s="22"/>
      <c r="B28" s="35"/>
      <c r="C28" s="20">
        <v>0</v>
      </c>
      <c r="D28" s="20">
        <v>0</v>
      </c>
      <c r="E28" s="31">
        <f t="shared" si="0"/>
        <v>0</v>
      </c>
      <c r="F28" s="36">
        <v>0</v>
      </c>
      <c r="G28" s="30">
        <f t="shared" si="3"/>
        <v>0</v>
      </c>
      <c r="H28" s="31">
        <f t="shared" si="1"/>
        <v>0</v>
      </c>
      <c r="I28" s="31">
        <f t="shared" si="2"/>
        <v>1044</v>
      </c>
      <c r="J28" s="6"/>
      <c r="K28" s="6"/>
      <c r="L28" s="6"/>
      <c r="M28" s="6"/>
      <c r="N28" s="6"/>
      <c r="O28" s="6"/>
    </row>
    <row r="29" spans="1:15" ht="15" x14ac:dyDescent="0.25">
      <c r="A29" s="22"/>
      <c r="B29" s="35"/>
      <c r="C29" s="20">
        <v>0</v>
      </c>
      <c r="D29" s="20">
        <v>0</v>
      </c>
      <c r="E29" s="31">
        <f t="shared" si="0"/>
        <v>0</v>
      </c>
      <c r="F29" s="36">
        <v>0</v>
      </c>
      <c r="G29" s="30">
        <f t="shared" si="3"/>
        <v>0</v>
      </c>
      <c r="H29" s="31">
        <f t="shared" si="1"/>
        <v>0</v>
      </c>
      <c r="I29" s="31">
        <f t="shared" si="2"/>
        <v>1044</v>
      </c>
      <c r="J29" s="6"/>
      <c r="K29" s="6"/>
      <c r="L29" s="6"/>
      <c r="M29" s="6"/>
      <c r="N29" s="6"/>
      <c r="O29" s="6"/>
    </row>
    <row r="30" spans="1:15" ht="15" x14ac:dyDescent="0.25">
      <c r="A30" s="22"/>
      <c r="B30" s="35"/>
      <c r="C30" s="20">
        <v>0</v>
      </c>
      <c r="D30" s="20">
        <v>0</v>
      </c>
      <c r="E30" s="30">
        <f t="shared" si="0"/>
        <v>0</v>
      </c>
      <c r="F30" s="36">
        <v>0</v>
      </c>
      <c r="G30" s="30">
        <f t="shared" si="3"/>
        <v>0</v>
      </c>
      <c r="H30" s="30">
        <f t="shared" si="1"/>
        <v>0</v>
      </c>
      <c r="I30" s="30">
        <f t="shared" si="2"/>
        <v>1044</v>
      </c>
      <c r="J30" s="6"/>
      <c r="K30" s="6"/>
      <c r="L30" s="6"/>
      <c r="M30" s="6"/>
      <c r="N30" s="6"/>
      <c r="O30" s="6"/>
    </row>
    <row r="31" spans="1:15" ht="15" x14ac:dyDescent="0.25">
      <c r="A31" s="22"/>
      <c r="B31" s="35"/>
      <c r="C31" s="20">
        <v>0</v>
      </c>
      <c r="D31" s="20">
        <v>0</v>
      </c>
      <c r="E31" s="31">
        <f t="shared" si="0"/>
        <v>0</v>
      </c>
      <c r="F31" s="36">
        <v>0</v>
      </c>
      <c r="G31" s="30">
        <f t="shared" si="3"/>
        <v>0</v>
      </c>
      <c r="H31" s="31">
        <f t="shared" si="1"/>
        <v>0</v>
      </c>
      <c r="I31" s="31">
        <f t="shared" si="2"/>
        <v>1044</v>
      </c>
      <c r="J31" s="6"/>
      <c r="K31" s="6"/>
      <c r="L31" s="6"/>
      <c r="M31" s="6"/>
      <c r="N31" s="6"/>
      <c r="O31" s="6"/>
    </row>
    <row r="32" spans="1:15" ht="15" x14ac:dyDescent="0.25">
      <c r="A32" s="22"/>
      <c r="B32" s="35"/>
      <c r="C32" s="20">
        <v>0</v>
      </c>
      <c r="D32" s="20">
        <v>0</v>
      </c>
      <c r="E32" s="30">
        <f t="shared" si="0"/>
        <v>0</v>
      </c>
      <c r="F32" s="36">
        <v>0</v>
      </c>
      <c r="G32" s="30">
        <f t="shared" si="3"/>
        <v>0</v>
      </c>
      <c r="H32" s="30">
        <f t="shared" si="1"/>
        <v>0</v>
      </c>
      <c r="I32" s="30">
        <f t="shared" si="2"/>
        <v>1044</v>
      </c>
      <c r="J32" s="6"/>
      <c r="K32" s="6"/>
      <c r="L32" s="6"/>
      <c r="M32" s="6"/>
      <c r="N32" s="6"/>
      <c r="O32" s="6"/>
    </row>
    <row r="33" spans="1:16" ht="15" x14ac:dyDescent="0.25">
      <c r="A33" s="43" t="s">
        <v>12</v>
      </c>
      <c r="B33" s="10"/>
      <c r="C33" s="11"/>
      <c r="D33" s="11"/>
      <c r="E33" s="12"/>
      <c r="F33" s="12"/>
      <c r="G33" s="12"/>
      <c r="H33" s="12"/>
      <c r="I33" s="12"/>
      <c r="J33" s="6"/>
      <c r="K33" s="6"/>
      <c r="L33" s="6"/>
      <c r="M33" s="6"/>
      <c r="N33" s="6"/>
      <c r="O33" s="6"/>
      <c r="P33" s="6"/>
    </row>
    <row r="34" spans="1:16" ht="15" x14ac:dyDescent="0.25">
      <c r="A34" s="43" t="s">
        <v>15</v>
      </c>
      <c r="B34" s="10"/>
      <c r="C34" s="11"/>
      <c r="D34" s="11"/>
      <c r="E34" s="12"/>
      <c r="F34" s="12"/>
      <c r="G34" s="12"/>
      <c r="H34" s="12"/>
      <c r="I34" s="12"/>
      <c r="J34" s="6"/>
      <c r="K34" s="6"/>
      <c r="L34" s="6"/>
      <c r="M34" s="6"/>
      <c r="N34" s="6"/>
      <c r="O34" s="6"/>
      <c r="P34" s="6"/>
    </row>
    <row r="35" spans="1:16" ht="15" x14ac:dyDescent="0.25">
      <c r="A35" s="8" t="s">
        <v>0</v>
      </c>
      <c r="B35" s="10"/>
      <c r="C35" s="11"/>
      <c r="D35" s="11"/>
      <c r="E35" s="12"/>
      <c r="F35" s="12"/>
      <c r="G35" s="12"/>
      <c r="H35" s="12"/>
      <c r="I35" s="12"/>
      <c r="J35" s="6"/>
      <c r="K35" s="6"/>
      <c r="L35" s="6"/>
      <c r="M35" s="6"/>
      <c r="N35" s="6"/>
      <c r="O35" s="6"/>
      <c r="P35" s="6"/>
    </row>
    <row r="36" spans="1:16" ht="15" x14ac:dyDescent="0.25">
      <c r="A36" s="9" t="s">
        <v>1</v>
      </c>
      <c r="B36" s="8"/>
      <c r="C36" s="7"/>
    </row>
    <row r="37" spans="1:16" ht="14.25" x14ac:dyDescent="0.2">
      <c r="B37" s="9"/>
      <c r="C37" s="7"/>
    </row>
    <row r="38" spans="1:16" ht="14.25" x14ac:dyDescent="0.2">
      <c r="A38" s="7"/>
      <c r="B38" s="7"/>
      <c r="C38" s="7"/>
    </row>
    <row r="39" spans="1:16" ht="14.25" x14ac:dyDescent="0.2">
      <c r="A39" s="7"/>
      <c r="B39" s="7"/>
      <c r="C39" s="7"/>
    </row>
    <row r="40" spans="1:16" ht="14.25" x14ac:dyDescent="0.2">
      <c r="A40" s="7"/>
      <c r="B40" s="7"/>
    </row>
    <row r="41" spans="1:16" ht="14.25" x14ac:dyDescent="0.2">
      <c r="A41" s="7"/>
      <c r="B41" s="7"/>
    </row>
  </sheetData>
  <sheetProtection sheet="1" objects="1" scenarios="1"/>
  <mergeCells count="2">
    <mergeCell ref="A1:I1"/>
    <mergeCell ref="A3:I3"/>
  </mergeCells>
  <pageMargins left="0.75" right="0.75" top="1.75" bottom="0.75" header="0.25" footer="0.5"/>
  <pageSetup scale="75" orientation="landscape" horizontalDpi="1200" verticalDpi="1200" r:id="rId1"/>
  <headerFooter alignWithMargins="0">
    <oddHeader>&amp;L&amp;G&amp;C&amp;"Arial,Bold"&amp;14
Division of Financial and Administrative Services
School Finance
Calendar and Weather Make-up Calculation Tool 
&amp;12Effective Starting July 1, 2019</oddHeader>
    <oddFooter>&amp;L&amp;P</oddFooter>
  </headerFooter>
  <ignoredErrors>
    <ignoredError sqref="E11 E12:E27 E8:F8 E29:E32 E28" calculatedColumn="1"/>
  </ignoredErrors>
  <legacyDrawingHF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Weather Make-up Calculator</vt:lpstr>
      <vt:lpstr>'Weather Make-up Calculator'!Print_Area</vt:lpstr>
    </vt:vector>
  </TitlesOfParts>
  <Company>DESE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Calendar &amp; Weather Make-Up Calculation Tool</dc:title>
  <dc:creator>Missouri Department of Elementary and Secondary Education</dc:creator>
  <cp:lastModifiedBy>Herndon, Tabitha</cp:lastModifiedBy>
  <cp:lastPrinted>2018-11-07T21:14:16Z</cp:lastPrinted>
  <dcterms:created xsi:type="dcterms:W3CDTF">2015-01-15T20:35:02Z</dcterms:created>
  <dcterms:modified xsi:type="dcterms:W3CDTF">2020-02-20T16:25:10Z</dcterms:modified>
</cp:coreProperties>
</file>