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I:\fas\documents\Food and Nutrition Services\News and Updates Events\"/>
    </mc:Choice>
  </mc:AlternateContent>
  <xr:revisionPtr revIDLastSave="0" documentId="8_{7AE0DA57-F6CC-4ED7-89E1-A0E7D51AA386}" xr6:coauthVersionLast="47" xr6:coauthVersionMax="47" xr10:uidLastSave="{00000000-0000-0000-0000-000000000000}"/>
  <workbookProtection workbookAlgorithmName="SHA-512" workbookHashValue="hQ8UbFzU1H014GoDYJ8vo1DLFFMQ5ClnZPfhgEjzcb/+YjbrnLpZXcX3PKF6MlMGyCEGN1zb8JjhAWgEPvEPbg==" workbookSaltValue="8u4BdiWWFt/9of6Vwu6KuA==" workbookSpinCount="100000" lockStructure="1"/>
  <bookViews>
    <workbookView xWindow="28680" yWindow="-8235" windowWidth="16440" windowHeight="28440" xr2:uid="{00000000-000D-0000-FFFF-FFFF00000000}"/>
  </bookViews>
  <sheets>
    <sheet name="Allocation Lookup" sheetId="10" r:id="rId1"/>
    <sheet name="Information" sheetId="9" state="hidden" r:id="rId2"/>
  </sheets>
  <definedNames>
    <definedName name="_xlnm._FilterDatabase" localSheetId="1" hidden="1">Information!$A$1:$F$674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0" l="1"/>
  <c r="D11" i="10"/>
  <c r="B12" i="10"/>
  <c r="A14" i="10"/>
  <c r="F674" i="9" l="1"/>
</calcChain>
</file>

<file path=xl/sharedStrings.xml><?xml version="1.0" encoding="utf-8"?>
<sst xmlns="http://schemas.openxmlformats.org/spreadsheetml/2006/main" count="3376" uniqueCount="2019">
  <si>
    <t>Agreement Number:</t>
  </si>
  <si>
    <t>039-135</t>
  </si>
  <si>
    <t>ASH GROVE R-IV</t>
  </si>
  <si>
    <t>012-402</t>
  </si>
  <si>
    <t>SHADY GROVE STATE SCHOOL DISTRICT</t>
  </si>
  <si>
    <t>096-109</t>
  </si>
  <si>
    <t>NORMANDY</t>
  </si>
  <si>
    <t>086-100</t>
  </si>
  <si>
    <t>PUTNAM CO. R-I</t>
  </si>
  <si>
    <t>044-084</t>
  </si>
  <si>
    <t>SOUTH HOLT CO. R-I</t>
  </si>
  <si>
    <t>040-101</t>
  </si>
  <si>
    <t>SPICKARD R-II</t>
  </si>
  <si>
    <t>036-134</t>
  </si>
  <si>
    <t>SPRING BLUFF R-XV</t>
  </si>
  <si>
    <t>Yes</t>
  </si>
  <si>
    <t>No</t>
  </si>
  <si>
    <t>091-093</t>
  </si>
  <si>
    <t>RIPLEY CO. R-IV</t>
  </si>
  <si>
    <t>064-072</t>
  </si>
  <si>
    <t>MARION CO. R-II</t>
  </si>
  <si>
    <t>048-050</t>
  </si>
  <si>
    <t>LANGSFORD HOUSE</t>
  </si>
  <si>
    <t>039-134</t>
  </si>
  <si>
    <t>REPUBLIC R-III</t>
  </si>
  <si>
    <t>058-400</t>
  </si>
  <si>
    <t>MC CARTAN MEMORIAL SCHOOL</t>
  </si>
  <si>
    <t>110-030</t>
  </si>
  <si>
    <t>RICHWOODS R-VII</t>
  </si>
  <si>
    <t>055-104</t>
  </si>
  <si>
    <t>MILLER R-II</t>
  </si>
  <si>
    <t>114-112</t>
  </si>
  <si>
    <t>NORWOOD R-I</t>
  </si>
  <si>
    <t>046-132</t>
  </si>
  <si>
    <t>RICHARDS R-V</t>
  </si>
  <si>
    <t>074-187</t>
  </si>
  <si>
    <t>NODAWAY-HOLT R-VII</t>
  </si>
  <si>
    <t>021-148</t>
  </si>
  <si>
    <t>NORTHWESTERN R-I</t>
  </si>
  <si>
    <t>085-045</t>
  </si>
  <si>
    <t>LAQUEY R-V</t>
  </si>
  <si>
    <t>033-092</t>
  </si>
  <si>
    <t>GREEN FOREST R-II</t>
  </si>
  <si>
    <t>027-061</t>
  </si>
  <si>
    <t>BOONVILLE R-I</t>
  </si>
  <si>
    <t>034-121</t>
  </si>
  <si>
    <t>SKYLINE R-II</t>
  </si>
  <si>
    <t>039-006</t>
  </si>
  <si>
    <t>COMMUNITY LEARNING CENTER</t>
  </si>
  <si>
    <t>046-135</t>
  </si>
  <si>
    <t>GLENWOOD R-VIII</t>
  </si>
  <si>
    <t>088-075</t>
  </si>
  <si>
    <t>HIGBEE R-VIII</t>
  </si>
  <si>
    <t xml:space="preserve"> </t>
  </si>
  <si>
    <t>100-407</t>
  </si>
  <si>
    <t>NEW DAWN STATE SCHOOL DISTRICT</t>
  </si>
  <si>
    <t>074-194</t>
  </si>
  <si>
    <t>NORTHEAST NODAWAY CO. R-V</t>
  </si>
  <si>
    <t>039-056</t>
  </si>
  <si>
    <t>DATEMA HOUSE</t>
  </si>
  <si>
    <t>068-072</t>
  </si>
  <si>
    <t>MONITEAU CO. R-V</t>
  </si>
  <si>
    <t>097-116</t>
  </si>
  <si>
    <t>MIAMI R-I</t>
  </si>
  <si>
    <t>035-097</t>
  </si>
  <si>
    <t>CLARKTON C-4</t>
  </si>
  <si>
    <t>039-019</t>
  </si>
  <si>
    <t>WILSON CREEK</t>
  </si>
  <si>
    <t>115-148</t>
  </si>
  <si>
    <t>HOGAN ST REGIONAL YOUTH CENTER</t>
  </si>
  <si>
    <t>013-058</t>
  </si>
  <si>
    <t>COWGILL R-VI</t>
  </si>
  <si>
    <t>074-197</t>
  </si>
  <si>
    <t>NORTH NODAWAY CO. R-VI</t>
  </si>
  <si>
    <t>036-138</t>
  </si>
  <si>
    <t>NEW HAVEN</t>
  </si>
  <si>
    <t>055-017</t>
  </si>
  <si>
    <t>MOUNT VERNON TREATMENT CENTER</t>
  </si>
  <si>
    <t>074-190</t>
  </si>
  <si>
    <t>WEST NODAWAY CO. R-I</t>
  </si>
  <si>
    <t>043-002</t>
  </si>
  <si>
    <t>WHEATLAND R-II</t>
  </si>
  <si>
    <t>084-004</t>
  </si>
  <si>
    <t>HUMANSVILLE R-IV</t>
  </si>
  <si>
    <t>050-414</t>
  </si>
  <si>
    <t>MAPAVILLE STATE SCHOOL</t>
  </si>
  <si>
    <t>046-140</t>
  </si>
  <si>
    <t>FAIRVIEW R XI</t>
  </si>
  <si>
    <t>077-103</t>
  </si>
  <si>
    <t>DORA R-III</t>
  </si>
  <si>
    <t>011-409</t>
  </si>
  <si>
    <t>ST JAMES SCHOOL</t>
  </si>
  <si>
    <t>076-408</t>
  </si>
  <si>
    <t>SACRED HEART SCHOOL</t>
  </si>
  <si>
    <t>041-004</t>
  </si>
  <si>
    <t>109-003</t>
  </si>
  <si>
    <t>WARREN CO. R-III</t>
  </si>
  <si>
    <t>GILMAN CITY R-IV</t>
  </si>
  <si>
    <t>047-060</t>
  </si>
  <si>
    <t>SOUTH IRON CO. R-I</t>
  </si>
  <si>
    <t>026-403</t>
  </si>
  <si>
    <t>ST FRANCIS XAVIER SCHOOL</t>
  </si>
  <si>
    <t>045-077</t>
  </si>
  <si>
    <t>FAYETTE R-III</t>
  </si>
  <si>
    <t>038-045</t>
  </si>
  <si>
    <t>STANBERRY R-II</t>
  </si>
  <si>
    <t>002-089</t>
  </si>
  <si>
    <t>NORTH ANDREW CO. R-VI</t>
  </si>
  <si>
    <t>042-403</t>
  </si>
  <si>
    <t>CLINTON CHRISTIAN ACADEMY</t>
  </si>
  <si>
    <t>089-088</t>
  </si>
  <si>
    <t>HARDIN-CENTRAL C-2</t>
  </si>
  <si>
    <t>098-080</t>
  </si>
  <si>
    <t>027-055</t>
  </si>
  <si>
    <t>BLACKWATER R-II</t>
  </si>
  <si>
    <t>064-404</t>
  </si>
  <si>
    <t>ST. JOHN'S LUTHERAN SCHOOL</t>
  </si>
  <si>
    <t>SCHUYLER CO. R-I</t>
  </si>
  <si>
    <t>107-155</t>
  </si>
  <si>
    <t>CABOOL R-IV</t>
  </si>
  <si>
    <t>054-043</t>
  </si>
  <si>
    <t>WELLINGTON-NAPOLEON R-IX</t>
  </si>
  <si>
    <t>048-910</t>
  </si>
  <si>
    <t>LEE A. TOLBERT COM. ACADEMY</t>
  </si>
  <si>
    <t>048-909</t>
  </si>
  <si>
    <t>048-915</t>
  </si>
  <si>
    <t>SCUOLA VITA NUOVA</t>
  </si>
  <si>
    <t>048-928</t>
  </si>
  <si>
    <t>CITIZENS OF THE WORLD CHARTER</t>
  </si>
  <si>
    <t>048-914</t>
  </si>
  <si>
    <t>ACADEMIE LAFAYETTE</t>
  </si>
  <si>
    <t>048-918</t>
  </si>
  <si>
    <t>KIPP: ENDEAVOR ACADEMY</t>
  </si>
  <si>
    <t>048-925</t>
  </si>
  <si>
    <t>HOPE LEADERSHIP ACADEMY</t>
  </si>
  <si>
    <t>048-634</t>
  </si>
  <si>
    <t>SHERWOOD CENTER FOR THE EXCEPT</t>
  </si>
  <si>
    <t>089-087</t>
  </si>
  <si>
    <t>ORRICK R-XI</t>
  </si>
  <si>
    <t>080-119</t>
  </si>
  <si>
    <t>SMITHTON R-VI</t>
  </si>
  <si>
    <t>057-012</t>
  </si>
  <si>
    <t>CAMP AVERY PARK CAMP</t>
  </si>
  <si>
    <t>022-094</t>
  </si>
  <si>
    <t>SPOKANE R-VII</t>
  </si>
  <si>
    <t>026-530</t>
  </si>
  <si>
    <t>ST. THOMAS THE APOSTLE</t>
  </si>
  <si>
    <t>046-128</t>
  </si>
  <si>
    <t>HOWELL VALLEY R-I</t>
  </si>
  <si>
    <t>066-104</t>
  </si>
  <si>
    <t>ST. ELIZABETH R-IV</t>
  </si>
  <si>
    <t>001-401</t>
  </si>
  <si>
    <t>MARY IMMACULATE SCHOOL</t>
  </si>
  <si>
    <t>040-104</t>
  </si>
  <si>
    <t>LAREDO R-VII</t>
  </si>
  <si>
    <t>080-125</t>
  </si>
  <si>
    <t>SEDALIA 200</t>
  </si>
  <si>
    <t>010-090</t>
  </si>
  <si>
    <t>STURGEON R-V</t>
  </si>
  <si>
    <t>SAVANNAH R-III</t>
  </si>
  <si>
    <t>002-097</t>
  </si>
  <si>
    <t>009-079</t>
  </si>
  <si>
    <t>ZALMA R-V</t>
  </si>
  <si>
    <t>101-107</t>
  </si>
  <si>
    <t>EMINENCE R-I</t>
  </si>
  <si>
    <t>042-113</t>
  </si>
  <si>
    <t>SHAWNEE R-III</t>
  </si>
  <si>
    <t>ALLEN VILLAGE</t>
  </si>
  <si>
    <t>084-002</t>
  </si>
  <si>
    <t>FAIR PLAY R-II</t>
  </si>
  <si>
    <t>001-090</t>
  </si>
  <si>
    <t>ADAIR CO. R-I</t>
  </si>
  <si>
    <t>072-066</t>
  </si>
  <si>
    <t>RISCO R-II</t>
  </si>
  <si>
    <t>078-004</t>
  </si>
  <si>
    <t>COOTER R-IV</t>
  </si>
  <si>
    <t>048-913</t>
  </si>
  <si>
    <t>GORDON PARKS ELEM.</t>
  </si>
  <si>
    <t>014-017</t>
  </si>
  <si>
    <t>FULTON TREATMENT CENTER</t>
  </si>
  <si>
    <t>025-001</t>
  </si>
  <si>
    <t>CAMERON R-I</t>
  </si>
  <si>
    <t>005-128</t>
  </si>
  <si>
    <t>MONETT R-I</t>
  </si>
  <si>
    <t>049-406</t>
  </si>
  <si>
    <t>COLLEGE VIEW STATE SCHOOL</t>
  </si>
  <si>
    <t>044-083</t>
  </si>
  <si>
    <t>MOUND CITY R-II</t>
  </si>
  <si>
    <t>074-202</t>
  </si>
  <si>
    <t>SOUTH NODAWAY CO. R-IV</t>
  </si>
  <si>
    <t>074-201</t>
  </si>
  <si>
    <t>MARYVILLE R-II</t>
  </si>
  <si>
    <t>054-037</t>
  </si>
  <si>
    <t>CONCORDIA R-II</t>
  </si>
  <si>
    <t>051-155</t>
  </si>
  <si>
    <t>KNOB NOSTER R-VIII</t>
  </si>
  <si>
    <t>069-104</t>
  </si>
  <si>
    <t>MIDDLE GROVE C-I</t>
  </si>
  <si>
    <t>087-083</t>
  </si>
  <si>
    <t>RALLS CO. R-II</t>
  </si>
  <si>
    <t>820-020</t>
  </si>
  <si>
    <t>JUVENILE DETENTION CENTER</t>
  </si>
  <si>
    <t>820-015</t>
  </si>
  <si>
    <t>GOOD SAMARITAN BOYS RANCH</t>
  </si>
  <si>
    <t>005-123</t>
  </si>
  <si>
    <t>CASSVILLE R-IV</t>
  </si>
  <si>
    <t>074-195</t>
  </si>
  <si>
    <t>JEFFERSON C-123</t>
  </si>
  <si>
    <t>009-078</t>
  </si>
  <si>
    <t>LEOPOLD R-II</t>
  </si>
  <si>
    <t>049-135</t>
  </si>
  <si>
    <t>AVILLA R-XIII</t>
  </si>
  <si>
    <t>027-056</t>
  </si>
  <si>
    <t>COOPER CO. R-IV</t>
  </si>
  <si>
    <t>096-092</t>
  </si>
  <si>
    <t>KIRKWOOD R-VII</t>
  </si>
  <si>
    <t>049-400</t>
  </si>
  <si>
    <t>ST MARYS SCHOOL</t>
  </si>
  <si>
    <t>066-103</t>
  </si>
  <si>
    <t>MILLER CO. R-III</t>
  </si>
  <si>
    <t>081-096</t>
  </si>
  <si>
    <t>ROLLA 31</t>
  </si>
  <si>
    <t>027-058</t>
  </si>
  <si>
    <t>OTTERVILLE R-VI</t>
  </si>
  <si>
    <t>031-117</t>
  </si>
  <si>
    <t>WINSTON R-VI</t>
  </si>
  <si>
    <t>059-400</t>
  </si>
  <si>
    <t>BISHOP HOGAN SCHOOLS</t>
  </si>
  <si>
    <t>048-066</t>
  </si>
  <si>
    <t>FORT OSAGE R-I</t>
  </si>
  <si>
    <t>031-116</t>
  </si>
  <si>
    <t>PATTONSBURG R-II</t>
  </si>
  <si>
    <t>046-131</t>
  </si>
  <si>
    <t>WILLOW SPRINGS R-IV</t>
  </si>
  <si>
    <t>104-043</t>
  </si>
  <si>
    <t>CRANE R-III</t>
  </si>
  <si>
    <t>820-006</t>
  </si>
  <si>
    <t>CTY OF BOONE-13TH JUDICIAL CIR</t>
  </si>
  <si>
    <t>053-111</t>
  </si>
  <si>
    <t>LACLEDE CO. R-I</t>
  </si>
  <si>
    <t>037-400</t>
  </si>
  <si>
    <t>ST GEORGE SCHOOLS</t>
  </si>
  <si>
    <t>088-400</t>
  </si>
  <si>
    <t>ST PIUS X SCHOOL</t>
  </si>
  <si>
    <t>094-087</t>
  </si>
  <si>
    <t>WEST ST. FRANCOIS CO. R-IV</t>
  </si>
  <si>
    <t>010-092</t>
  </si>
  <si>
    <t>HARRISBURG R-VIII</t>
  </si>
  <si>
    <t>104-041</t>
  </si>
  <si>
    <t>HURLEY R-I</t>
  </si>
  <si>
    <t>064-403</t>
  </si>
  <si>
    <t>HOLY FAMILY CATH SCHOOL</t>
  </si>
  <si>
    <t>061-154</t>
  </si>
  <si>
    <t>LA PLATA R-II</t>
  </si>
  <si>
    <t>039-136</t>
  </si>
  <si>
    <t>WALNUT GROVE R-V</t>
  </si>
  <si>
    <t>077-104</t>
  </si>
  <si>
    <t>LUTIE R-VI</t>
  </si>
  <si>
    <t>104-042</t>
  </si>
  <si>
    <t>GALENA R-II</t>
  </si>
  <si>
    <t>055-106</t>
  </si>
  <si>
    <t>MARIONVILLE R-IX</t>
  </si>
  <si>
    <t>004-110</t>
  </si>
  <si>
    <t>MEXICO 59</t>
  </si>
  <si>
    <t>048-457</t>
  </si>
  <si>
    <t>ST JOHN REGIS SCHOOL</t>
  </si>
  <si>
    <t>108-147</t>
  </si>
  <si>
    <t>NORTHEAST VERNON CO. R-I</t>
  </si>
  <si>
    <t>022-093</t>
  </si>
  <si>
    <t>OZARK R-VI</t>
  </si>
  <si>
    <t>061-157</t>
  </si>
  <si>
    <t>CALLAO C-8</t>
  </si>
  <si>
    <t>025-002</t>
  </si>
  <si>
    <t>LATHROP R-II</t>
  </si>
  <si>
    <t>008-107</t>
  </si>
  <si>
    <t>WARSAW R-IX</t>
  </si>
  <si>
    <t>035-099</t>
  </si>
  <si>
    <t>SOUTHLAND C-9</t>
  </si>
  <si>
    <t>036-135</t>
  </si>
  <si>
    <t>STRAIN-JAPAN R-XVI</t>
  </si>
  <si>
    <t>026-402</t>
  </si>
  <si>
    <t>IMMACULATE CONCEPTION SCH</t>
  </si>
  <si>
    <t>043-004</t>
  </si>
  <si>
    <t>HERMITAGE R-IV</t>
  </si>
  <si>
    <t>013-059</t>
  </si>
  <si>
    <t>POLO R-VII</t>
  </si>
  <si>
    <t>033-094</t>
  </si>
  <si>
    <t>NORTH WOOD R-IV</t>
  </si>
  <si>
    <t>039-420</t>
  </si>
  <si>
    <t>GREAT CIRCLE SPRINGFIELD</t>
  </si>
  <si>
    <t>016-090</t>
  </si>
  <si>
    <t>JACKSON R-II</t>
  </si>
  <si>
    <t>820-003</t>
  </si>
  <si>
    <t>ST LOUIS COUNTY FAMILY COURT</t>
  </si>
  <si>
    <t>050-012</t>
  </si>
  <si>
    <t>FOX C-6</t>
  </si>
  <si>
    <t>019-147</t>
  </si>
  <si>
    <t>EAST LYNNE 40</t>
  </si>
  <si>
    <t>096-520</t>
  </si>
  <si>
    <t>GREAT CIRCLE; EDGEWOOD</t>
  </si>
  <si>
    <t>024-091</t>
  </si>
  <si>
    <t>MISSOURI CITY 56</t>
  </si>
  <si>
    <t>048-474</t>
  </si>
  <si>
    <t>TRAILS WEST SCHOOL DISTRICT</t>
  </si>
  <si>
    <t>114-113</t>
  </si>
  <si>
    <t>HARTVILLE R-II</t>
  </si>
  <si>
    <t>088-073</t>
  </si>
  <si>
    <t>RENICK R-V</t>
  </si>
  <si>
    <t>006-103</t>
  </si>
  <si>
    <t>GOLDEN CITY R-III</t>
  </si>
  <si>
    <t>041-005</t>
  </si>
  <si>
    <t>RIDGEWAY R-V</t>
  </si>
  <si>
    <t>014-400</t>
  </si>
  <si>
    <t>MO SCHOOL FOR THE DEAF</t>
  </si>
  <si>
    <t>063-066</t>
  </si>
  <si>
    <t>MARIES CO. R-I</t>
  </si>
  <si>
    <t>022-090</t>
  </si>
  <si>
    <t>SPARTA R-III</t>
  </si>
  <si>
    <t>084-003</t>
  </si>
  <si>
    <t>HALFWAY R-III</t>
  </si>
  <si>
    <t>011-042</t>
  </si>
  <si>
    <t>RIVERBEND TREATMENT CENTER</t>
  </si>
  <si>
    <t>041-003</t>
  </si>
  <si>
    <t>NORTH HARRISON R-III</t>
  </si>
  <si>
    <t>085-048</t>
  </si>
  <si>
    <t>DIXON R-I</t>
  </si>
  <si>
    <t>114-115</t>
  </si>
  <si>
    <t>MANSFIELD R-IV</t>
  </si>
  <si>
    <t>017-121</t>
  </si>
  <si>
    <t>HALE R-I</t>
  </si>
  <si>
    <t>820-038</t>
  </si>
  <si>
    <t>OZARKS REGNL JUVENILE DET DST</t>
  </si>
  <si>
    <t>007-124</t>
  </si>
  <si>
    <t>RICH HILL R-IV</t>
  </si>
  <si>
    <t>046-137</t>
  </si>
  <si>
    <t>JUNCTION HILL C-12</t>
  </si>
  <si>
    <t>115-923</t>
  </si>
  <si>
    <t>EAGLE COLLEGE PREP ENDEAVOR</t>
  </si>
  <si>
    <t>042-117</t>
  </si>
  <si>
    <t>CALHOUN R-VIII</t>
  </si>
  <si>
    <t>066-107</t>
  </si>
  <si>
    <t>IBERIA R-V</t>
  </si>
  <si>
    <t>097-131</t>
  </si>
  <si>
    <t>SWEET SPRINGS R-VII</t>
  </si>
  <si>
    <t>040-103</t>
  </si>
  <si>
    <t>PLEASANT VIEW R-VI</t>
  </si>
  <si>
    <t>054-018</t>
  </si>
  <si>
    <t>WAVERLY REGIONAL YOUTH CENTER</t>
  </si>
  <si>
    <t>035-094</t>
  </si>
  <si>
    <t>HOLCOMB R-III</t>
  </si>
  <si>
    <t>063-400</t>
  </si>
  <si>
    <t>VISITATION SCHOOL</t>
  </si>
  <si>
    <t>076-083</t>
  </si>
  <si>
    <t>OSAGE CO. R-III</t>
  </si>
  <si>
    <t>107-020</t>
  </si>
  <si>
    <t>GENTRY RESIDENTIAL TREATMENT CENTER</t>
  </si>
  <si>
    <t>107-151</t>
  </si>
  <si>
    <t>SUCCESS R-VI</t>
  </si>
  <si>
    <t>054-402</t>
  </si>
  <si>
    <t>TRINITY LUTHERAN SCHOOL</t>
  </si>
  <si>
    <t>024-089</t>
  </si>
  <si>
    <t>EXCELSIOR SPRINGS 40</t>
  </si>
  <si>
    <t>025-003</t>
  </si>
  <si>
    <t>CLINTON CO. R-III</t>
  </si>
  <si>
    <t>019-150</t>
  </si>
  <si>
    <t>DREXEL R-IV</t>
  </si>
  <si>
    <t>007-121</t>
  </si>
  <si>
    <t>019-152</t>
  </si>
  <si>
    <t>BELTON 124</t>
  </si>
  <si>
    <t>048-074</t>
  </si>
  <si>
    <t>015-004</t>
  </si>
  <si>
    <t>MACKS CREEK R-V</t>
  </si>
  <si>
    <t>038-044</t>
  </si>
  <si>
    <t>KING CITY R-I</t>
  </si>
  <si>
    <t>085-044</t>
  </si>
  <si>
    <t>RICHLAND R-IV</t>
  </si>
  <si>
    <t>012-400</t>
  </si>
  <si>
    <t>020-002</t>
  </si>
  <si>
    <t>EL DORADO SPRINGS R-II</t>
  </si>
  <si>
    <t>017-124</t>
  </si>
  <si>
    <t>BOSWORTH R-V</t>
  </si>
  <si>
    <t>026-002</t>
  </si>
  <si>
    <t>BLAIR OAKS R-II</t>
  </si>
  <si>
    <t>105-123</t>
  </si>
  <si>
    <t>GREEN CITY R-I</t>
  </si>
  <si>
    <t>029-002</t>
  </si>
  <si>
    <t>DADEVILLE R-II</t>
  </si>
  <si>
    <t>039-137</t>
  </si>
  <si>
    <t>STRAFFORD R-VI</t>
  </si>
  <si>
    <t>097-130</t>
  </si>
  <si>
    <t>SLATER</t>
  </si>
  <si>
    <t>058-108</t>
  </si>
  <si>
    <t>MEADVILLE R-IV</t>
  </si>
  <si>
    <t>093-120</t>
  </si>
  <si>
    <t>APPLETON CITY R-II</t>
  </si>
  <si>
    <t>096-119</t>
  </si>
  <si>
    <t>SPECIAL SCHOOL DST. ST. LOUIS CO.</t>
  </si>
  <si>
    <t>107-158</t>
  </si>
  <si>
    <t>RAYMONDVILLE R-VII</t>
  </si>
  <si>
    <t>100-402</t>
  </si>
  <si>
    <t>GUARDIAN ANGEL SCHOOL</t>
  </si>
  <si>
    <t>096-107</t>
  </si>
  <si>
    <t>MAPLEWOOD-RICHMOND HEIGHTS</t>
  </si>
  <si>
    <t>112-101</t>
  </si>
  <si>
    <t>FORDLAND R-III</t>
  </si>
  <si>
    <t>021-149</t>
  </si>
  <si>
    <t>BRUNSWICK R-II</t>
  </si>
  <si>
    <t>029-003</t>
  </si>
  <si>
    <t>EVERTON R-III</t>
  </si>
  <si>
    <t>050-009</t>
  </si>
  <si>
    <t>SUNRISE R-IX</t>
  </si>
  <si>
    <t>031-122</t>
  </si>
  <si>
    <t>TRI-COUNTY R-VII</t>
  </si>
  <si>
    <t>016-094</t>
  </si>
  <si>
    <t>OAK RIDGE R-VI</t>
  </si>
  <si>
    <t>014-130</t>
  </si>
  <si>
    <t>SOUTH CALLAWAY CO. R-II</t>
  </si>
  <si>
    <t>042-119</t>
  </si>
  <si>
    <t>DAVIS R-XII</t>
  </si>
  <si>
    <t>065-096</t>
  </si>
  <si>
    <t>NORTH MERCER CO. R-III</t>
  </si>
  <si>
    <t>017-122</t>
  </si>
  <si>
    <t>TINA-AVALON R-II</t>
  </si>
  <si>
    <t>015-003</t>
  </si>
  <si>
    <t>CLIMAX SPRINGS R-IV</t>
  </si>
  <si>
    <t>005-121</t>
  </si>
  <si>
    <t>SOUTHWEST R-V</t>
  </si>
  <si>
    <t>062-070</t>
  </si>
  <si>
    <t>MARQUAND-ZION R-VI</t>
  </si>
  <si>
    <t>097-122</t>
  </si>
  <si>
    <t>HARDEMAN R-X</t>
  </si>
  <si>
    <t>043-001</t>
  </si>
  <si>
    <t>HICKORY CO. R-I</t>
  </si>
  <si>
    <t>036-414</t>
  </si>
  <si>
    <t>AUTUMN HILL STATE SCHOOL</t>
  </si>
  <si>
    <t>067-055</t>
  </si>
  <si>
    <t>EAST PRAIRIE R-II</t>
  </si>
  <si>
    <t>103-128</t>
  </si>
  <si>
    <t>BELL CITY R-II</t>
  </si>
  <si>
    <t>096-101</t>
  </si>
  <si>
    <t>BRENTWOOD</t>
  </si>
  <si>
    <t>005-122</t>
  </si>
  <si>
    <t>EXETER R-VI</t>
  </si>
  <si>
    <t>080-116</t>
  </si>
  <si>
    <t>PETTIS CO. R-V</t>
  </si>
  <si>
    <t>112-099</t>
  </si>
  <si>
    <t>NIANGUA R-V</t>
  </si>
  <si>
    <t>048-078</t>
  </si>
  <si>
    <t>KANSAS CITY 33</t>
  </si>
  <si>
    <t>084-001</t>
  </si>
  <si>
    <t>BOLIVAR R-I</t>
  </si>
  <si>
    <t>115-906</t>
  </si>
  <si>
    <t>CONFLUENCE ACADEMIES</t>
  </si>
  <si>
    <t>036-409</t>
  </si>
  <si>
    <t>IMMANUEL LUTHERAN SCHOOL</t>
  </si>
  <si>
    <t>103-129</t>
  </si>
  <si>
    <t>ADVANCE R-IV</t>
  </si>
  <si>
    <t>015-001</t>
  </si>
  <si>
    <t>STOUTLAND R-II</t>
  </si>
  <si>
    <t>027-057</t>
  </si>
  <si>
    <t>PRAIRIE HOME R-V</t>
  </si>
  <si>
    <t>048-445</t>
  </si>
  <si>
    <t>NATIVITY BVM SCHOOL</t>
  </si>
  <si>
    <t>047-064</t>
  </si>
  <si>
    <t>BELLEVIEW R-III</t>
  </si>
  <si>
    <t>059-114</t>
  </si>
  <si>
    <t>LIVINGSTON CO. R-III</t>
  </si>
  <si>
    <t>820-032</t>
  </si>
  <si>
    <t>BRUCE NORMILE JUV JUSTICE CTR</t>
  </si>
  <si>
    <t>046-130</t>
  </si>
  <si>
    <t>MOUNTAIN VIEW-BIRCH TREE R-III</t>
  </si>
  <si>
    <t>068-074</t>
  </si>
  <si>
    <t>JAMESTOWN C-1</t>
  </si>
  <si>
    <t>076-401</t>
  </si>
  <si>
    <t>HOLY FAMILY SCHOOL</t>
  </si>
  <si>
    <t>110-029</t>
  </si>
  <si>
    <t>POTOSI R-III</t>
  </si>
  <si>
    <t>036-137</t>
  </si>
  <si>
    <t>SULLIVAN C-2</t>
  </si>
  <si>
    <t>053-114</t>
  </si>
  <si>
    <t>LACLEDE CO. C-5</t>
  </si>
  <si>
    <t>096-094</t>
  </si>
  <si>
    <t>MEHLVILLE R-IX</t>
  </si>
  <si>
    <t>044-078</t>
  </si>
  <si>
    <t>CRAIG R-III</t>
  </si>
  <si>
    <t>096-712</t>
  </si>
  <si>
    <t>THE FREEDOM SCHOOL</t>
  </si>
  <si>
    <t>064-075</t>
  </si>
  <si>
    <t>HANNIBAL 60</t>
  </si>
  <si>
    <t>097-127</t>
  </si>
  <si>
    <t>GILLIAM C-4</t>
  </si>
  <si>
    <t>013-061</t>
  </si>
  <si>
    <t>BRAYMER C-4</t>
  </si>
  <si>
    <t>048-448</t>
  </si>
  <si>
    <t>ISLAMIC SCH OF GREATER KC</t>
  </si>
  <si>
    <t>026-401</t>
  </si>
  <si>
    <t>ST JOSEPHS SCHOOL</t>
  </si>
  <si>
    <t>100-064</t>
  </si>
  <si>
    <t>KELSO C-7</t>
  </si>
  <si>
    <t>050-010</t>
  </si>
  <si>
    <t>WINDSOR C-1</t>
  </si>
  <si>
    <t>026-406</t>
  </si>
  <si>
    <t>ST MARTINS SCHOOL</t>
  </si>
  <si>
    <t>038-046</t>
  </si>
  <si>
    <t>ALBANY R-III</t>
  </si>
  <si>
    <t>059-117</t>
  </si>
  <si>
    <t>CHILLICOTHE R-II</t>
  </si>
  <si>
    <t>076-082</t>
  </si>
  <si>
    <t>OSAGE CO. R-II</t>
  </si>
  <si>
    <t>096-099</t>
  </si>
  <si>
    <t>BAYLESS</t>
  </si>
  <si>
    <t>013-057</t>
  </si>
  <si>
    <t>NEW YORK R-IV</t>
  </si>
  <si>
    <t>069-107</t>
  </si>
  <si>
    <t>HOLLIDAY C-2</t>
  </si>
  <si>
    <t>096-103</t>
  </si>
  <si>
    <t>HANCOCK PLACE</t>
  </si>
  <si>
    <t>094-086</t>
  </si>
  <si>
    <t>CENTRAL R-III</t>
  </si>
  <si>
    <t>042-401</t>
  </si>
  <si>
    <t>HOLY ROSARY SCHOOL</t>
  </si>
  <si>
    <t>072-073</t>
  </si>
  <si>
    <t>GIDEON 37</t>
  </si>
  <si>
    <t>094-076</t>
  </si>
  <si>
    <t>BISMARCK R-V</t>
  </si>
  <si>
    <t>047-062</t>
  </si>
  <si>
    <t>ARCADIA VALLEY R-II</t>
  </si>
  <si>
    <t>115-662</t>
  </si>
  <si>
    <t>CITY ACADEMY</t>
  </si>
  <si>
    <t>007-123</t>
  </si>
  <si>
    <t>ADRIAN R-III</t>
  </si>
  <si>
    <t>115-645</t>
  </si>
  <si>
    <t>LOYOLA ACADEMY</t>
  </si>
  <si>
    <t>021-400</t>
  </si>
  <si>
    <t>ST JOSEPH'S SCHOOL</t>
  </si>
  <si>
    <t>010-402</t>
  </si>
  <si>
    <t>OUR LADY OF LOURDES INTERPARISH SCHOOL</t>
  </si>
  <si>
    <t>058-112</t>
  </si>
  <si>
    <t>BROOKFIELD R-III</t>
  </si>
  <si>
    <t>090-078</t>
  </si>
  <si>
    <t>LESTERVILLE R-IV</t>
  </si>
  <si>
    <t>007-129</t>
  </si>
  <si>
    <t>BUTLER R-V</t>
  </si>
  <si>
    <t>056-015</t>
  </si>
  <si>
    <t>CANTON R-V</t>
  </si>
  <si>
    <t>017-125</t>
  </si>
  <si>
    <t>CARROLLTON R-VII</t>
  </si>
  <si>
    <t>010-091</t>
  </si>
  <si>
    <t>CENTRALIA R-VI</t>
  </si>
  <si>
    <t>115-414</t>
  </si>
  <si>
    <t>MO SCHOOL FOR THE BLIND</t>
  </si>
  <si>
    <t>023-101</t>
  </si>
  <si>
    <t>CLARK CO. R-I</t>
  </si>
  <si>
    <t>078-012</t>
  </si>
  <si>
    <t>CARUTHERSVILLE 18</t>
  </si>
  <si>
    <t>042-118</t>
  </si>
  <si>
    <t>LEESVILLE R-IX</t>
  </si>
  <si>
    <t>013-062</t>
  </si>
  <si>
    <t>027-059</t>
  </si>
  <si>
    <t>PILOT GROVE C-4</t>
  </si>
  <si>
    <t>036-131</t>
  </si>
  <si>
    <t>UNION R-XI</t>
  </si>
  <si>
    <t>097-400</t>
  </si>
  <si>
    <t>ST PETERS SCHOOL</t>
  </si>
  <si>
    <t>055-401</t>
  </si>
  <si>
    <t>024-093</t>
  </si>
  <si>
    <t>NORTH KANSAS CITY 74</t>
  </si>
  <si>
    <t>033-091</t>
  </si>
  <si>
    <t>OAK HILL R-I</t>
  </si>
  <si>
    <t>106-002</t>
  </si>
  <si>
    <t>TANEYVILLE R-II</t>
  </si>
  <si>
    <t>034-122</t>
  </si>
  <si>
    <t>PLAINVIEW R-VIII</t>
  </si>
  <si>
    <t>019-148</t>
  </si>
  <si>
    <t>PLEASANT HILL R-III</t>
  </si>
  <si>
    <t>075-087</t>
  </si>
  <si>
    <t>ALTON R-IV</t>
  </si>
  <si>
    <t>050-002</t>
  </si>
  <si>
    <t>GRANDVIEW R-II</t>
  </si>
  <si>
    <t>036-133</t>
  </si>
  <si>
    <t>LONEDELL R-XIV</t>
  </si>
  <si>
    <t>005-127</t>
  </si>
  <si>
    <t>SHELL KNOB 78</t>
  </si>
  <si>
    <t>076-402</t>
  </si>
  <si>
    <t>077-100</t>
  </si>
  <si>
    <t>THORNFIELD R-I</t>
  </si>
  <si>
    <t>015-002</t>
  </si>
  <si>
    <t>CAMDENTON R-III</t>
  </si>
  <si>
    <t>035-400</t>
  </si>
  <si>
    <t>ST TERESA SCHOOL</t>
  </si>
  <si>
    <t>090-075</t>
  </si>
  <si>
    <t>CENTERVILLE R-I</t>
  </si>
  <si>
    <t>054-042</t>
  </si>
  <si>
    <t>SANTA FE R-X</t>
  </si>
  <si>
    <t>090-077</t>
  </si>
  <si>
    <t>BUNKER R-III</t>
  </si>
  <si>
    <t>102-081</t>
  </si>
  <si>
    <t>NORTH SHELBY</t>
  </si>
  <si>
    <t>107-153</t>
  </si>
  <si>
    <t>SUMMERSVILLE R-II</t>
  </si>
  <si>
    <t>096-102</t>
  </si>
  <si>
    <t>CLAYTON</t>
  </si>
  <si>
    <t>092-088</t>
  </si>
  <si>
    <t>FRANCIS HOWELL R-III</t>
  </si>
  <si>
    <t>019-139</t>
  </si>
  <si>
    <t>ARCHIE R-V</t>
  </si>
  <si>
    <t>096-112</t>
  </si>
  <si>
    <t>UNIVERSITY CITY</t>
  </si>
  <si>
    <t>007-126</t>
  </si>
  <si>
    <t>HUDSON R-IX</t>
  </si>
  <si>
    <t>068-070</t>
  </si>
  <si>
    <t>MONITEAU CO. R-I</t>
  </si>
  <si>
    <t>036-126</t>
  </si>
  <si>
    <t>MERAMEC VALLEY R-III</t>
  </si>
  <si>
    <t>084-005</t>
  </si>
  <si>
    <t>MARION C. EARLY R-V</t>
  </si>
  <si>
    <t>820-001</t>
  </si>
  <si>
    <t>ECH EVERY CHILDS HOPE</t>
  </si>
  <si>
    <t>048-071</t>
  </si>
  <si>
    <t>LEE'S SUMMIT R-VII</t>
  </si>
  <si>
    <t>096-090</t>
  </si>
  <si>
    <t>PATTONVILLE R-III</t>
  </si>
  <si>
    <t>011-079</t>
  </si>
  <si>
    <t>BUCHANAN CO. R-IV</t>
  </si>
  <si>
    <t>049-148</t>
  </si>
  <si>
    <t>JOPLIN SCHOOLS</t>
  </si>
  <si>
    <t>066-105</t>
  </si>
  <si>
    <t>SCHOOL OF THE OSAGE</t>
  </si>
  <si>
    <t>073-099</t>
  </si>
  <si>
    <t>EAST NEWTON CO. R-VI</t>
  </si>
  <si>
    <t>111-087</t>
  </si>
  <si>
    <t>CLEARWATER R-I</t>
  </si>
  <si>
    <t>050-003</t>
  </si>
  <si>
    <t>HILLSBORO R-III</t>
  </si>
  <si>
    <t>047-065</t>
  </si>
  <si>
    <t>IRON CO. C-4</t>
  </si>
  <si>
    <t>058-107</t>
  </si>
  <si>
    <t>BUCKLIN R-II</t>
  </si>
  <si>
    <t>040-100</t>
  </si>
  <si>
    <t>GRUNDY CO. R-V</t>
  </si>
  <si>
    <t>004-106</t>
  </si>
  <si>
    <t>COMMUNITY R-VI</t>
  </si>
  <si>
    <t>037-037</t>
  </si>
  <si>
    <t>GASCONADE CO. R-II</t>
  </si>
  <si>
    <t>063-067</t>
  </si>
  <si>
    <t>MARIES CO. R-II</t>
  </si>
  <si>
    <t>045-078</t>
  </si>
  <si>
    <t>GLASGOW</t>
  </si>
  <si>
    <t>032-054</t>
  </si>
  <si>
    <t>OSBORN R-O</t>
  </si>
  <si>
    <t>080-121</t>
  </si>
  <si>
    <t>GREEN RIDGE R-VIII</t>
  </si>
  <si>
    <t>055-111</t>
  </si>
  <si>
    <t>VERONA R-VII</t>
  </si>
  <si>
    <t>050-001</t>
  </si>
  <si>
    <t>NORTHWEST R-I</t>
  </si>
  <si>
    <t>027-402</t>
  </si>
  <si>
    <t>ST JOSEPH SCHOOL</t>
  </si>
  <si>
    <t>036-123</t>
  </si>
  <si>
    <t>FRANKLIN CO. R-II</t>
  </si>
  <si>
    <t>096-106</t>
  </si>
  <si>
    <t>LADUE</t>
  </si>
  <si>
    <t>030-093</t>
  </si>
  <si>
    <t>DALLAS CO. R-I</t>
  </si>
  <si>
    <t>114-116</t>
  </si>
  <si>
    <t>MANES R-V</t>
  </si>
  <si>
    <t>041-002</t>
  </si>
  <si>
    <t>SOUTH HARRISON CO. R-II</t>
  </si>
  <si>
    <t>045-076</t>
  </si>
  <si>
    <t>NEW FRANKLIN R-I</t>
  </si>
  <si>
    <t>073-106</t>
  </si>
  <si>
    <t>SENECA R-VII</t>
  </si>
  <si>
    <t>097-118</t>
  </si>
  <si>
    <t>OREARVILLE R-IV</t>
  </si>
  <si>
    <t>080-118</t>
  </si>
  <si>
    <t>LA MONTE R-IV</t>
  </si>
  <si>
    <t>094-078</t>
  </si>
  <si>
    <t>FARMINGTON R-VII</t>
  </si>
  <si>
    <t>055-110</t>
  </si>
  <si>
    <t>AURORA R-VIII</t>
  </si>
  <si>
    <t>066-102</t>
  </si>
  <si>
    <t>ELDON R-I</t>
  </si>
  <si>
    <t>040-107</t>
  </si>
  <si>
    <t>TRENTON R-IX</t>
  </si>
  <si>
    <t>079-407</t>
  </si>
  <si>
    <t>UNITED IN CHRIST LUTHERAN SCHL</t>
  </si>
  <si>
    <t>081-097</t>
  </si>
  <si>
    <t>PHELPS CO. R-III</t>
  </si>
  <si>
    <t>052-096</t>
  </si>
  <si>
    <t>KNOX CO. R-I</t>
  </si>
  <si>
    <t>078-009</t>
  </si>
  <si>
    <t>DELTA C-7</t>
  </si>
  <si>
    <t>026-005</t>
  </si>
  <si>
    <t>COLE CO. R-V</t>
  </si>
  <si>
    <t>022-092</t>
  </si>
  <si>
    <t>CLEVER R-V</t>
  </si>
  <si>
    <t>067-061</t>
  </si>
  <si>
    <t>CHARLESTON R-I</t>
  </si>
  <si>
    <t>104-045</t>
  </si>
  <si>
    <t>BLUE EYE R-V</t>
  </si>
  <si>
    <t>103-131</t>
  </si>
  <si>
    <t>BLOOMFIELD R-XIV</t>
  </si>
  <si>
    <t>022-091</t>
  </si>
  <si>
    <t>BILLINGS R-IV</t>
  </si>
  <si>
    <t>100-404</t>
  </si>
  <si>
    <t>ST AMBROSE SCHOOL</t>
  </si>
  <si>
    <t>103-135</t>
  </si>
  <si>
    <t>BERNIE R-XIII</t>
  </si>
  <si>
    <t>051-150</t>
  </si>
  <si>
    <t>KINGSVILLE R-I</t>
  </si>
  <si>
    <t>035-102</t>
  </si>
  <si>
    <t>KENNETT 39</t>
  </si>
  <si>
    <t>051-154</t>
  </si>
  <si>
    <t>JOHNSON CO. R-VII</t>
  </si>
  <si>
    <t>002-090</t>
  </si>
  <si>
    <t>AVENUE CITY R-IX</t>
  </si>
  <si>
    <t>031-118</t>
  </si>
  <si>
    <t>NORTH DAVIESS R-III</t>
  </si>
  <si>
    <t>011-076</t>
  </si>
  <si>
    <t>EAST BUCHANAN CO. C-1</t>
  </si>
  <si>
    <t>820-013</t>
  </si>
  <si>
    <t>CRITTENTON CENTER</t>
  </si>
  <si>
    <t>097-119</t>
  </si>
  <si>
    <t>MALTA BEND R-V</t>
  </si>
  <si>
    <t>018-047</t>
  </si>
  <si>
    <t>EAST CARTER CO. R-II</t>
  </si>
  <si>
    <t>096-541</t>
  </si>
  <si>
    <t>CHRIST COMM LUTHERAN SCH</t>
  </si>
  <si>
    <t>082-101</t>
  </si>
  <si>
    <t>PIKE CO. R-III</t>
  </si>
  <si>
    <t>106-006</t>
  </si>
  <si>
    <t>KIRBYVILLE</t>
  </si>
  <si>
    <t>096-098</t>
  </si>
  <si>
    <t>AFFTON 101</t>
  </si>
  <si>
    <t>091-095</t>
  </si>
  <si>
    <t>RIPLEY CO. R-III</t>
  </si>
  <si>
    <t>107-154</t>
  </si>
  <si>
    <t>LICKING R-VIII</t>
  </si>
  <si>
    <t>096-095</t>
  </si>
  <si>
    <t>PARKWAY C-2</t>
  </si>
  <si>
    <t>033-093</t>
  </si>
  <si>
    <t>DENT-PHELPS R-III</t>
  </si>
  <si>
    <t>057-002</t>
  </si>
  <si>
    <t>ELSBERRY R-II</t>
  </si>
  <si>
    <t>062-072</t>
  </si>
  <si>
    <t>FREDERICKTOWN R-I</t>
  </si>
  <si>
    <t>077-101</t>
  </si>
  <si>
    <t>BAKERSFIELD R-IV</t>
  </si>
  <si>
    <t>016-097</t>
  </si>
  <si>
    <t>NELL HOLCOMB R-IV</t>
  </si>
  <si>
    <t>113-001</t>
  </si>
  <si>
    <t>WORTH CO. R-III</t>
  </si>
  <si>
    <t>037-039</t>
  </si>
  <si>
    <t>GASCONADE CO. R-I</t>
  </si>
  <si>
    <t>010-089</t>
  </si>
  <si>
    <t>HALLSVILLE R-IV</t>
  </si>
  <si>
    <t>013-055</t>
  </si>
  <si>
    <t>HAMILTON R-II</t>
  </si>
  <si>
    <t>048-072</t>
  </si>
  <si>
    <t>026-001</t>
  </si>
  <si>
    <t>COLE CO. R-I</t>
  </si>
  <si>
    <t>019-149</t>
  </si>
  <si>
    <t>HARRISONVILLE R-IX</t>
  </si>
  <si>
    <t>042-111</t>
  </si>
  <si>
    <t>HENRY CO. R-I</t>
  </si>
  <si>
    <t>016-092</t>
  </si>
  <si>
    <t>DELTA R-V</t>
  </si>
  <si>
    <t>004-400</t>
  </si>
  <si>
    <t>ST BRENDANS SCHOOL</t>
  </si>
  <si>
    <t>089-080</t>
  </si>
  <si>
    <t>LAWSON R-XIV</t>
  </si>
  <si>
    <t>093-123</t>
  </si>
  <si>
    <t>LAKELAND R-III</t>
  </si>
  <si>
    <t>028-102</t>
  </si>
  <si>
    <t>CRAWFORD CO. R-II</t>
  </si>
  <si>
    <t>061-158</t>
  </si>
  <si>
    <t>MACON CO. R-IV</t>
  </si>
  <si>
    <t>027-401</t>
  </si>
  <si>
    <t>ST PETER &amp; PAUL SCHOOL</t>
  </si>
  <si>
    <t>011-407</t>
  </si>
  <si>
    <t>041-001</t>
  </si>
  <si>
    <t>CAINSVILLE R-I</t>
  </si>
  <si>
    <t>108-143</t>
  </si>
  <si>
    <t>BRONAUGH R-VII</t>
  </si>
  <si>
    <t>029-004</t>
  </si>
  <si>
    <t>GREENFIELD R-IV</t>
  </si>
  <si>
    <t>096-104</t>
  </si>
  <si>
    <t>JENNINGS</t>
  </si>
  <si>
    <t>051-152</t>
  </si>
  <si>
    <t>HOLDEN R-III</t>
  </si>
  <si>
    <t>051-156</t>
  </si>
  <si>
    <t>LEETON R-X</t>
  </si>
  <si>
    <t>107-152</t>
  </si>
  <si>
    <t>HOUSTON R-I</t>
  </si>
  <si>
    <t>099-082</t>
  </si>
  <si>
    <t>SCOTLAND CO. R-I</t>
  </si>
  <si>
    <t>068-071</t>
  </si>
  <si>
    <t>HIGH POINT R-III</t>
  </si>
  <si>
    <t>075-084</t>
  </si>
  <si>
    <t>COUCH R-I</t>
  </si>
  <si>
    <t>057-003</t>
  </si>
  <si>
    <t>TROY R-III</t>
  </si>
  <si>
    <t>050-013</t>
  </si>
  <si>
    <t>CRYSTAL CITY 47</t>
  </si>
  <si>
    <t>039-141</t>
  </si>
  <si>
    <t>SPRINGFIELD R-XII</t>
  </si>
  <si>
    <t>059-113</t>
  </si>
  <si>
    <t>SOUTHWEST LIVINGSTON CO. R-I</t>
  </si>
  <si>
    <t>007-125</t>
  </si>
  <si>
    <t>HUME R-VIII</t>
  </si>
  <si>
    <t>049-140</t>
  </si>
  <si>
    <t>SARCOXIE R-II</t>
  </si>
  <si>
    <t>HICKMAN MILLS C-I</t>
  </si>
  <si>
    <t>080-122</t>
  </si>
  <si>
    <t>PETTIS CO. R-XII</t>
  </si>
  <si>
    <t>049-137</t>
  </si>
  <si>
    <t>JASPER CO. R-V</t>
  </si>
  <si>
    <t>106-001</t>
  </si>
  <si>
    <t>BRADLEYVILLE R-I</t>
  </si>
  <si>
    <t>082-100</t>
  </si>
  <si>
    <t>BOWLING GREEN R-I</t>
  </si>
  <si>
    <t>013-054</t>
  </si>
  <si>
    <t>BRECKENRIDGE R-I</t>
  </si>
  <si>
    <t>105-125</t>
  </si>
  <si>
    <t>NEWTOWN-HARRIS R-III</t>
  </si>
  <si>
    <t>006-104</t>
  </si>
  <si>
    <t>LAMAR R-I</t>
  </si>
  <si>
    <t>092-425</t>
  </si>
  <si>
    <t>BOONSLICK STATE SCHOOL</t>
  </si>
  <si>
    <t>024-009</t>
  </si>
  <si>
    <t>WATKINS MILL PARK CAMP</t>
  </si>
  <si>
    <t>056-017</t>
  </si>
  <si>
    <t>LEWIS CO. C-1</t>
  </si>
  <si>
    <t>048-471</t>
  </si>
  <si>
    <t>GILLIS CENTER</t>
  </si>
  <si>
    <t>054-045</t>
  </si>
  <si>
    <t>LEXINGTON R-V</t>
  </si>
  <si>
    <t>006-101</t>
  </si>
  <si>
    <t>115-912</t>
  </si>
  <si>
    <t>ST. LOUIS LANG IMMERSION SCHOOL</t>
  </si>
  <si>
    <t>LIBERAL R-II</t>
  </si>
  <si>
    <t>008-106</t>
  </si>
  <si>
    <t>LINCOLN R-II</t>
  </si>
  <si>
    <t>029-001</t>
  </si>
  <si>
    <t>LOCKWOOD R-I</t>
  </si>
  <si>
    <t>115-499</t>
  </si>
  <si>
    <t>075-086</t>
  </si>
  <si>
    <t>OREGON-HOWELL R-III</t>
  </si>
  <si>
    <t>085-043</t>
  </si>
  <si>
    <t>SWEDEBORG R-III</t>
  </si>
  <si>
    <t>820-008</t>
  </si>
  <si>
    <t>NILES HOME FOR CHILDREN</t>
  </si>
  <si>
    <t>115-902</t>
  </si>
  <si>
    <t>LIFT FOR LIFE ACADEMY</t>
  </si>
  <si>
    <t>103-127</t>
  </si>
  <si>
    <t>RICHLAND R-I</t>
  </si>
  <si>
    <t>075-085</t>
  </si>
  <si>
    <t>THAYER R-II</t>
  </si>
  <si>
    <t>082-400</t>
  </si>
  <si>
    <t>ST CLEMENT SCHOOL</t>
  </si>
  <si>
    <t>048-075</t>
  </si>
  <si>
    <t>LONE JACK C-6</t>
  </si>
  <si>
    <t>061-156</t>
  </si>
  <si>
    <t>MACON CO. R-I</t>
  </si>
  <si>
    <t>050-014</t>
  </si>
  <si>
    <t>DESOTO 73</t>
  </si>
  <si>
    <t>069-108</t>
  </si>
  <si>
    <t>MADISON C-3</t>
  </si>
  <si>
    <t>053-112</t>
  </si>
  <si>
    <t>GASCONADE C-4</t>
  </si>
  <si>
    <t>100-063</t>
  </si>
  <si>
    <t>SIKESTON C-6</t>
  </si>
  <si>
    <t>048-413</t>
  </si>
  <si>
    <t>CALVARY LUTHERAN SCHOOL</t>
  </si>
  <si>
    <t>024-020</t>
  </si>
  <si>
    <t>NORTHWEST REGIONAL YOUTH CENTER</t>
  </si>
  <si>
    <t>071-091</t>
  </si>
  <si>
    <t>MORGAN CO. R-I</t>
  </si>
  <si>
    <t>079-077</t>
  </si>
  <si>
    <t>PERRY CO. 32</t>
  </si>
  <si>
    <t>012-109</t>
  </si>
  <si>
    <t>POPLAR BLUFF R-I</t>
  </si>
  <si>
    <t>012-110</t>
  </si>
  <si>
    <t>TWIN RIVERS R-X</t>
  </si>
  <si>
    <t>028-103</t>
  </si>
  <si>
    <t>STEELVILLE R-III</t>
  </si>
  <si>
    <t>011-401</t>
  </si>
  <si>
    <t>HELEN M DAVIS STATE SCHOOL DISTRICT</t>
  </si>
  <si>
    <t>103-130</t>
  </si>
  <si>
    <t>PUXICO R-VIII</t>
  </si>
  <si>
    <t>111-086</t>
  </si>
  <si>
    <t>GREENVILLE R-II</t>
  </si>
  <si>
    <t>039-139</t>
  </si>
  <si>
    <t>LOGAN-ROGERSVILLE R-VIII</t>
  </si>
  <si>
    <t>111-602</t>
  </si>
  <si>
    <t>NEW HOPE CHRISTIAN ACADEMY</t>
  </si>
  <si>
    <t>039-142</t>
  </si>
  <si>
    <t>FAIR GROVE R-X</t>
  </si>
  <si>
    <t>084-006</t>
  </si>
  <si>
    <t>PLEASANT HOPE R-VI</t>
  </si>
  <si>
    <t>076-400</t>
  </si>
  <si>
    <t>ST GEORGE SCHOOL</t>
  </si>
  <si>
    <t>100-406</t>
  </si>
  <si>
    <t>106-005</t>
  </si>
  <si>
    <t>HOLLISTER R-V</t>
  </si>
  <si>
    <t>094-083</t>
  </si>
  <si>
    <t>NORTH ST. FRANCOIS CO. R-I</t>
  </si>
  <si>
    <t>081-401</t>
  </si>
  <si>
    <t>GREAT CIRCLE ST JAMES CAMPUS</t>
  </si>
  <si>
    <t>036-139</t>
  </si>
  <si>
    <t>WASHINGTON</t>
  </si>
  <si>
    <t>073-108</t>
  </si>
  <si>
    <t>NEOSHO SCHOOL DISTRICT</t>
  </si>
  <si>
    <t>091-092</t>
  </si>
  <si>
    <t>DONIPHAN R-I</t>
  </si>
  <si>
    <t>048-902</t>
  </si>
  <si>
    <t>GUADALUPE CENTERS SCHOOLS</t>
  </si>
  <si>
    <t>028-101</t>
  </si>
  <si>
    <t>CRAWFORD CO. R-I</t>
  </si>
  <si>
    <t>048-916</t>
  </si>
  <si>
    <t>BROOKSIDE CHARTER SCH</t>
  </si>
  <si>
    <t>026-006</t>
  </si>
  <si>
    <t>JEFFERSON CITY</t>
  </si>
  <si>
    <t>096-091</t>
  </si>
  <si>
    <t>ROCKWOOD R-VI</t>
  </si>
  <si>
    <t>096-114</t>
  </si>
  <si>
    <t>WEBSTER GROVES</t>
  </si>
  <si>
    <t>061-151</t>
  </si>
  <si>
    <t>BEVIER C-4</t>
  </si>
  <si>
    <t>017-126</t>
  </si>
  <si>
    <t>NORBORNE R-VIII</t>
  </si>
  <si>
    <t>820-014</t>
  </si>
  <si>
    <t>035-093</t>
  </si>
  <si>
    <t>CAMPBELL R-II</t>
  </si>
  <si>
    <t>105-124</t>
  </si>
  <si>
    <t>MILAN C-2</t>
  </si>
  <si>
    <t>019-140</t>
  </si>
  <si>
    <t>STRASBURG C-3</t>
  </si>
  <si>
    <t>011-082</t>
  </si>
  <si>
    <t>ST JOSEPH</t>
  </si>
  <si>
    <t>096-708</t>
  </si>
  <si>
    <t>BLOSSOM WOOD DAY SCHOOL</t>
  </si>
  <si>
    <t>031-121</t>
  </si>
  <si>
    <t>GALLATIN R-V</t>
  </si>
  <si>
    <t>096-088</t>
  </si>
  <si>
    <t>HAZELWOOD</t>
  </si>
  <si>
    <t>090-076</t>
  </si>
  <si>
    <t>SOUTHERN REYNOLDS CO. R-II</t>
  </si>
  <si>
    <t>100-061</t>
  </si>
  <si>
    <t>SCOTT CO. R-IV</t>
  </si>
  <si>
    <t>008-111</t>
  </si>
  <si>
    <t>COLE CAMP R-I</t>
  </si>
  <si>
    <t>103-132</t>
  </si>
  <si>
    <t>DEXTER R-XI</t>
  </si>
  <si>
    <t>100-059</t>
  </si>
  <si>
    <t>SCOTT CITY R-I</t>
  </si>
  <si>
    <t>014-129</t>
  </si>
  <si>
    <t>FULTON 58</t>
  </si>
  <si>
    <t>048-068</t>
  </si>
  <si>
    <t>BLUE SPRINGS R-IV</t>
  </si>
  <si>
    <t>016-096</t>
  </si>
  <si>
    <t>CAPE GIRARDEAU 63</t>
  </si>
  <si>
    <t>057-004</t>
  </si>
  <si>
    <t>WINFIELD R-IV</t>
  </si>
  <si>
    <t>011-400</t>
  </si>
  <si>
    <t>ST JOSEPHS CO CATHEDRAL SCH</t>
  </si>
  <si>
    <t>042-124</t>
  </si>
  <si>
    <t>CLINTON</t>
  </si>
  <si>
    <t>016-006</t>
  </si>
  <si>
    <t>GIRARDOT CENTER FOR YOUTH</t>
  </si>
  <si>
    <t>012-014</t>
  </si>
  <si>
    <t>WE SEARS YOUTH CENTER</t>
  </si>
  <si>
    <t>010-093</t>
  </si>
  <si>
    <t>COLUMBIA 93</t>
  </si>
  <si>
    <t>115-913</t>
  </si>
  <si>
    <t>NORTH SIDE COMMUNTIY SCHOOL</t>
  </si>
  <si>
    <t>820-007</t>
  </si>
  <si>
    <t>MISSOURI GIRLS TOWN FOUNDATION</t>
  </si>
  <si>
    <t>049-132</t>
  </si>
  <si>
    <t>CARL JUNCTION R-I</t>
  </si>
  <si>
    <t>MICHEAL W PRENGER FAMILY CTR.</t>
  </si>
  <si>
    <t>074-403</t>
  </si>
  <si>
    <t>ST GREGORYS  SCHOOL</t>
  </si>
  <si>
    <t>083-005</t>
  </si>
  <si>
    <t>PARK HILL</t>
  </si>
  <si>
    <t>088-080</t>
  </si>
  <si>
    <t>WESTRAN R-I</t>
  </si>
  <si>
    <t>026-408</t>
  </si>
  <si>
    <t>112-103</t>
  </si>
  <si>
    <t>SEYMOUR R-II</t>
  </si>
  <si>
    <t>078-001</t>
  </si>
  <si>
    <t>NORTH PEMISCOT CO. R-I</t>
  </si>
  <si>
    <t>092-089</t>
  </si>
  <si>
    <t>WENTZVILLE R-IV</t>
  </si>
  <si>
    <t>104-044</t>
  </si>
  <si>
    <t>REED SPRINGS R-IV</t>
  </si>
  <si>
    <t>095-059</t>
  </si>
  <si>
    <t>STE GENEVIEVE CO.R-II</t>
  </si>
  <si>
    <t>820-002</t>
  </si>
  <si>
    <t>EPWORTH CHILDRENS SERVICES</t>
  </si>
  <si>
    <t>058-106</t>
  </si>
  <si>
    <t>LINN CO. R-I</t>
  </si>
  <si>
    <t>009-077</t>
  </si>
  <si>
    <t>MEADOW HEIGHTS R-II</t>
  </si>
  <si>
    <t>016-410</t>
  </si>
  <si>
    <t>PARKVIEW MISSOURI SCHOOL FOR THE SEVERLY DISABLED</t>
  </si>
  <si>
    <t>024-409</t>
  </si>
  <si>
    <t>MAPLE VALLEY STATE SCHOOL</t>
  </si>
  <si>
    <t>024-090</t>
  </si>
  <si>
    <t>048-077</t>
  </si>
  <si>
    <t>INDEPENDENCE 30</t>
  </si>
  <si>
    <t>048-073</t>
  </si>
  <si>
    <t>RAYTOWN C-2</t>
  </si>
  <si>
    <t>096-073</t>
  </si>
  <si>
    <t>FORT BELLEFONTAINE CAMPUS SCHOOL DISTRICT</t>
  </si>
  <si>
    <t>096-111</t>
  </si>
  <si>
    <t>RIVERVIEW GARDENS</t>
  </si>
  <si>
    <t>016-400</t>
  </si>
  <si>
    <t>092-087</t>
  </si>
  <si>
    <t>FT. ZUMWALT R-II</t>
  </si>
  <si>
    <t>110-031</t>
  </si>
  <si>
    <t xml:space="preserve">VALLEY R-VI </t>
  </si>
  <si>
    <t>035-092</t>
  </si>
  <si>
    <t>MALDEN R-I</t>
  </si>
  <si>
    <t>058-109</t>
  </si>
  <si>
    <t>MARCELINE R-V</t>
  </si>
  <si>
    <t>097-129</t>
  </si>
  <si>
    <t>MARSHALL</t>
  </si>
  <si>
    <t>032-055</t>
  </si>
  <si>
    <t>MAYSVILLE R-I</t>
  </si>
  <si>
    <t>112-102</t>
  </si>
  <si>
    <t>MARSHFIELD R-I</t>
  </si>
  <si>
    <t>060-077</t>
  </si>
  <si>
    <t>MCDONALD CO. R-I</t>
  </si>
  <si>
    <t>019-151</t>
  </si>
  <si>
    <t>MIDWAY R-I</t>
  </si>
  <si>
    <t>019-144</t>
  </si>
  <si>
    <t>SHERWOOD CASS R-VIII</t>
  </si>
  <si>
    <t>009-080</t>
  </si>
  <si>
    <t>WOODLAND R-IV</t>
  </si>
  <si>
    <t>070-092</t>
  </si>
  <si>
    <t>WALLSWILLE-MIDDLETOWN R-I</t>
  </si>
  <si>
    <t>101-105</t>
  </si>
  <si>
    <t>WINONA R-III</t>
  </si>
  <si>
    <t>005-120</t>
  </si>
  <si>
    <t>WHEATON R-III</t>
  </si>
  <si>
    <t>083-002</t>
  </si>
  <si>
    <t>WEST PLATTE CO. R-II</t>
  </si>
  <si>
    <t>046-134</t>
  </si>
  <si>
    <t>WEST PLAINS R-VII</t>
  </si>
  <si>
    <t>011-078</t>
  </si>
  <si>
    <t>MID BUCHANAN CO. R-V</t>
  </si>
  <si>
    <t>088-081</t>
  </si>
  <si>
    <t>MOBERLY</t>
  </si>
  <si>
    <t>042-121</t>
  </si>
  <si>
    <t>MONTROSE R-XIV</t>
  </si>
  <si>
    <t>070-093</t>
  </si>
  <si>
    <t>MONTGOMER-Y CO. R-II</t>
  </si>
  <si>
    <t>055-108</t>
  </si>
  <si>
    <t>MT VERNON R-V</t>
  </si>
  <si>
    <t>114-114</t>
  </si>
  <si>
    <t>MOUNTAIN GROVE R-III</t>
  </si>
  <si>
    <t>012-108</t>
  </si>
  <si>
    <t>NEELYVILLE R-IV</t>
  </si>
  <si>
    <t>091-091</t>
  </si>
  <si>
    <t>NAYLOR R-II</t>
  </si>
  <si>
    <t>108-142</t>
  </si>
  <si>
    <t>NEVADA R-V</t>
  </si>
  <si>
    <t>072-074</t>
  </si>
  <si>
    <t>NEW MADRID R-I</t>
  </si>
  <si>
    <t>014-127</t>
  </si>
  <si>
    <t>NEW BLOOMFIELD R-III</t>
  </si>
  <si>
    <t>081-095</t>
  </si>
  <si>
    <t>NEWBURG R-II</t>
  </si>
  <si>
    <t>014-126</t>
  </si>
  <si>
    <t>NORTH CALLAWAY CO. R-1</t>
  </si>
  <si>
    <t>083-001</t>
  </si>
  <si>
    <t>NORTH PLATTE CO. R-I</t>
  </si>
  <si>
    <t>088-072</t>
  </si>
  <si>
    <t>NORTHEAST RANDOLF CO. R-IV</t>
  </si>
  <si>
    <t>048-070</t>
  </si>
  <si>
    <t>OAK GROVE R-VI</t>
  </si>
  <si>
    <t>054-041</t>
  </si>
  <si>
    <t>ODESSA R-VII</t>
  </si>
  <si>
    <t>100-065</t>
  </si>
  <si>
    <t>ORAN R-III</t>
  </si>
  <si>
    <t>093-124</t>
  </si>
  <si>
    <t>OSCEOLA</t>
  </si>
  <si>
    <t>064-074</t>
  </si>
  <si>
    <t>PALMYRA R-I</t>
  </si>
  <si>
    <t>079-078</t>
  </si>
  <si>
    <t>ALTENBURG 48</t>
  </si>
  <si>
    <t>069-109</t>
  </si>
  <si>
    <t>PARIS R-II</t>
  </si>
  <si>
    <t>072-068</t>
  </si>
  <si>
    <t>PORTAGEVILLE</t>
  </si>
  <si>
    <t>055-105</t>
  </si>
  <si>
    <t>PIERCE CITY R-VI</t>
  </si>
  <si>
    <t>089-089</t>
  </si>
  <si>
    <t>RICHMOND R-XVI</t>
  </si>
  <si>
    <t>078-003</t>
  </si>
  <si>
    <t>PEMISCOT CO. R-III</t>
  </si>
  <si>
    <t>003-032</t>
  </si>
  <si>
    <t>ROCK PORT R-II</t>
  </si>
  <si>
    <t>033-090</t>
  </si>
  <si>
    <t>SALEM R-80</t>
  </si>
  <si>
    <t>100-062</t>
  </si>
  <si>
    <t>SCOTT CO. CENTRAL</t>
  </si>
  <si>
    <t>102-085</t>
  </si>
  <si>
    <t>SHELBY CO. R-IV</t>
  </si>
  <si>
    <t>035-098</t>
  </si>
  <si>
    <t>SENATH-HORNERSVILLE C-8</t>
  </si>
  <si>
    <t>010-087</t>
  </si>
  <si>
    <t>SOUTHERN BOONE R-I</t>
  </si>
  <si>
    <t>108-144</t>
  </si>
  <si>
    <t>SHELDON R-VIII</t>
  </si>
  <si>
    <t>078-005</t>
  </si>
  <si>
    <t>SOUTH PEMISCOT CO. R-V</t>
  </si>
  <si>
    <t>057-001</t>
  </si>
  <si>
    <t>SILEX R-I</t>
  </si>
  <si>
    <t>036-136</t>
  </si>
  <si>
    <t>ST CLAIR R-XIII</t>
  </si>
  <si>
    <t>024-087</t>
  </si>
  <si>
    <t>SMITHVILLE R-II</t>
  </si>
  <si>
    <t>016-401</t>
  </si>
  <si>
    <t>ST VINCENT ELEM SCHOOL</t>
  </si>
  <si>
    <t>032-058</t>
  </si>
  <si>
    <t>STEWARTSVILLE C-2</t>
  </si>
  <si>
    <t>020-001</t>
  </si>
  <si>
    <t>STOCKTON R-I</t>
  </si>
  <si>
    <t>003-031</t>
  </si>
  <si>
    <t>TARKIO R-I</t>
  </si>
  <si>
    <t>068-073</t>
  </si>
  <si>
    <t>TIPTON R-VI</t>
  </si>
  <si>
    <t>018-050</t>
  </si>
  <si>
    <t>VAN BUREN R-I</t>
  </si>
  <si>
    <t>004-109</t>
  </si>
  <si>
    <t>VAN-FAR R-I</t>
  </si>
  <si>
    <t>085-046</t>
  </si>
  <si>
    <t>WAYNESVILLE R-VI</t>
  </si>
  <si>
    <t>068-075</t>
  </si>
  <si>
    <t>CLARKSBURG C-2</t>
  </si>
  <si>
    <t>050-007</t>
  </si>
  <si>
    <t>JEFFERSON CO. R-VII</t>
  </si>
  <si>
    <t>115-916</t>
  </si>
  <si>
    <t>GATEWAY SCIENCE ACADEMY OF ST LOUIS</t>
  </si>
  <si>
    <t>115-914</t>
  </si>
  <si>
    <t>KIPP ST LOUIS</t>
  </si>
  <si>
    <t>115-903</t>
  </si>
  <si>
    <t>Premier Charter School</t>
  </si>
  <si>
    <t>096-089</t>
  </si>
  <si>
    <t>FERGUSON-FLORISSANT R-II</t>
  </si>
  <si>
    <t>010-420</t>
  </si>
  <si>
    <t>GREAT CIRCLE COLUMBIA SCHOOL DISTRICT</t>
  </si>
  <si>
    <t>085-049</t>
  </si>
  <si>
    <t>CROCKER R-II</t>
  </si>
  <si>
    <t>064-407</t>
  </si>
  <si>
    <t>MISSISSIPPI VALLEY STATE SCHOOL</t>
  </si>
  <si>
    <t>100-060</t>
  </si>
  <si>
    <t>CHAFFEE R-II</t>
  </si>
  <si>
    <t>107-156</t>
  </si>
  <si>
    <t>PLATO R-V</t>
  </si>
  <si>
    <t>043-003</t>
  </si>
  <si>
    <t>WEAUBLEAU R-III</t>
  </si>
  <si>
    <t>078-002</t>
  </si>
  <si>
    <t>HAYTI R-II</t>
  </si>
  <si>
    <t>096-113</t>
  </si>
  <si>
    <t>VALLEY PARK</t>
  </si>
  <si>
    <t>LIBERTY 53</t>
  </si>
  <si>
    <t>071-092</t>
  </si>
  <si>
    <t>MORGAN CO. R-II</t>
  </si>
  <si>
    <t>048-080</t>
  </si>
  <si>
    <t>CENTER 58</t>
  </si>
  <si>
    <t>073-105</t>
  </si>
  <si>
    <t>WESTVIEW C-6</t>
  </si>
  <si>
    <t>081-094</t>
  </si>
  <si>
    <t>ST. JAMES R-I</t>
  </si>
  <si>
    <t>106-003</t>
  </si>
  <si>
    <t>FORSYTH R-III</t>
  </si>
  <si>
    <t>092-091</t>
  </si>
  <si>
    <t>ORCHARD FARM R-V</t>
  </si>
  <si>
    <t>050-005</t>
  </si>
  <si>
    <t>DUNKLIN R-V</t>
  </si>
  <si>
    <t>096-093</t>
  </si>
  <si>
    <t>LINDBERGH SCHOOLS</t>
  </si>
  <si>
    <t>066-400</t>
  </si>
  <si>
    <t>OUR LADY OF SNOWS</t>
  </si>
  <si>
    <t>048-410</t>
  </si>
  <si>
    <t>HOLY CROSS SCHOOL</t>
  </si>
  <si>
    <t>048-411</t>
  </si>
  <si>
    <t>Our Lady of Hope School</t>
  </si>
  <si>
    <t>048-922</t>
  </si>
  <si>
    <t>FRONTIER SCHOOL OF INNOVATION</t>
  </si>
  <si>
    <t>048-926</t>
  </si>
  <si>
    <t>CROSSROADS CHARTER SCHOOLS</t>
  </si>
  <si>
    <t>048-929</t>
  </si>
  <si>
    <t>KANSAS CITY GIRLS PREP ACADEMY</t>
  </si>
  <si>
    <t>048-924</t>
  </si>
  <si>
    <t>EWING MARION KAUFFMAN SCHOOL</t>
  </si>
  <si>
    <t>048-927</t>
  </si>
  <si>
    <t>ACADEMY FOR INTEGRATED ARTS</t>
  </si>
  <si>
    <t>115-931</t>
  </si>
  <si>
    <t>KAIROS ACADEMY</t>
  </si>
  <si>
    <t>082-108</t>
  </si>
  <si>
    <t>LOUISIANA R-II</t>
  </si>
  <si>
    <t>001-091</t>
  </si>
  <si>
    <t>KIRKSVILLE R-III</t>
  </si>
  <si>
    <t>039-133</t>
  </si>
  <si>
    <t>WILLARD R-II</t>
  </si>
  <si>
    <t>003-033</t>
  </si>
  <si>
    <t>FAIRFAX R-III</t>
  </si>
  <si>
    <t>005-124</t>
  </si>
  <si>
    <t>PURDY R-II</t>
  </si>
  <si>
    <t>096-110</t>
  </si>
  <si>
    <t>RITENOUR</t>
  </si>
  <si>
    <t>076-407</t>
  </si>
  <si>
    <t>ST. JOSEPH SCHOOL</t>
  </si>
  <si>
    <t>092-090</t>
  </si>
  <si>
    <t>ST. CHARLES R-VI</t>
  </si>
  <si>
    <t>069-400</t>
  </si>
  <si>
    <t>080-400</t>
  </si>
  <si>
    <t>061-150</t>
  </si>
  <si>
    <t>ATLANTA C-3</t>
  </si>
  <si>
    <t>050-006</t>
  </si>
  <si>
    <t>FESTUS R-VI</t>
  </si>
  <si>
    <t>093-121</t>
  </si>
  <si>
    <t>ROSCOE C-1</t>
  </si>
  <si>
    <t>022-088</t>
  </si>
  <si>
    <t>CHADWICK R-I</t>
  </si>
  <si>
    <t>048-901</t>
  </si>
  <si>
    <t>UNIVERSITY ACADEMY</t>
  </si>
  <si>
    <t>106-008</t>
  </si>
  <si>
    <t>MARK TWAIN R-VIII</t>
  </si>
  <si>
    <t>019-142</t>
  </si>
  <si>
    <t>RAYMORE-PECULIAR R-II</t>
  </si>
  <si>
    <t>076-081</t>
  </si>
  <si>
    <t>OSAGE CO. R-I</t>
  </si>
  <si>
    <t>082-105</t>
  </si>
  <si>
    <t>BONCL R-X</t>
  </si>
  <si>
    <t>048-069</t>
  </si>
  <si>
    <t>GRAIN VALLEY R-V</t>
  </si>
  <si>
    <t>049-142</t>
  </si>
  <si>
    <t>CARTHAGE R-IX</t>
  </si>
  <si>
    <t>106-004</t>
  </si>
  <si>
    <t>BRANSON R-IV</t>
  </si>
  <si>
    <t>083-003</t>
  </si>
  <si>
    <t>PLATTE CO. R-III</t>
  </si>
  <si>
    <t>016-407</t>
  </si>
  <si>
    <t>ST PAUL LUTHERAN SCHOOL</t>
  </si>
  <si>
    <t>109-002</t>
  </si>
  <si>
    <t>WRIGHT CITY R-II SCHOOL DISTRICT OF WARREN CO</t>
  </si>
  <si>
    <t>024-086</t>
  </si>
  <si>
    <t>KEARNEY R-I</t>
  </si>
  <si>
    <t>021-151</t>
  </si>
  <si>
    <t>SALISBURY R-IV</t>
  </si>
  <si>
    <t>053-113</t>
  </si>
  <si>
    <t>LEBANON R-III</t>
  </si>
  <si>
    <t>026-400</t>
  </si>
  <si>
    <t>069-106</t>
  </si>
  <si>
    <t>MONROE CITY R-I</t>
  </si>
  <si>
    <t>065-098</t>
  </si>
  <si>
    <t>PRINCETON R-V</t>
  </si>
  <si>
    <t>054-039</t>
  </si>
  <si>
    <t>LAFYETTE CO. C-I</t>
  </si>
  <si>
    <t>092-400</t>
  </si>
  <si>
    <t>022-089</t>
  </si>
  <si>
    <t>NIXA R-II</t>
  </si>
  <si>
    <t>820-016</t>
  </si>
  <si>
    <t>OZANAM HOME</t>
  </si>
  <si>
    <t>001-092</t>
  </si>
  <si>
    <t>ADAIR CO. R-II</t>
  </si>
  <si>
    <t>016-406</t>
  </si>
  <si>
    <t>IMMACULATE CONCEPTION SCHOOL</t>
  </si>
  <si>
    <t>051-159</t>
  </si>
  <si>
    <t>WARRENSBURG R-VI</t>
  </si>
  <si>
    <t>032-056</t>
  </si>
  <si>
    <t>UNION STAR R-II</t>
  </si>
  <si>
    <t>GRANDVIEW  C-4</t>
  </si>
  <si>
    <t>EW THOMPSON SCHOOL</t>
  </si>
  <si>
    <t>100-400</t>
  </si>
  <si>
    <t>ST AUGUSTINES SCHOOL</t>
  </si>
  <si>
    <t>110-014</t>
  </si>
  <si>
    <t>KINGSTON K-14</t>
  </si>
  <si>
    <t>115-911</t>
  </si>
  <si>
    <t xml:space="preserve">CITY GARDEN MONTESSORI </t>
  </si>
  <si>
    <t>014-401</t>
  </si>
  <si>
    <t>026-404</t>
  </si>
  <si>
    <t>ST STANISLAUS SCHOOL</t>
  </si>
  <si>
    <t>068-400</t>
  </si>
  <si>
    <t>ST ANDREW SCHOOL</t>
  </si>
  <si>
    <t>042-400</t>
  </si>
  <si>
    <t>073-102</t>
  </si>
  <si>
    <t>DIAMOND R-IV</t>
  </si>
  <si>
    <t>049-144</t>
  </si>
  <si>
    <t>WEBB CITY R-VII</t>
  </si>
  <si>
    <t>077-102</t>
  </si>
  <si>
    <t>GAINSVILLE R-V</t>
  </si>
  <si>
    <t>007-122</t>
  </si>
  <si>
    <t>BALLARD R-II</t>
  </si>
  <si>
    <t>048-923</t>
  </si>
  <si>
    <t>DE LA SALLE CHARTER SCHOOL</t>
  </si>
  <si>
    <t>051-153</t>
  </si>
  <si>
    <t>048-423</t>
  </si>
  <si>
    <t>NOVA CENTER</t>
  </si>
  <si>
    <t>048-905</t>
  </si>
  <si>
    <t>GENESIS SCHOOL INC</t>
  </si>
  <si>
    <t>CHILHOWIE R-IV</t>
  </si>
  <si>
    <t>021-150</t>
  </si>
  <si>
    <t>KEYTESVILLE R-III</t>
  </si>
  <si>
    <t>013-060</t>
  </si>
  <si>
    <t>MIRABILE C-I</t>
  </si>
  <si>
    <t>045-400</t>
  </si>
  <si>
    <t>034-124</t>
  </si>
  <si>
    <t>AVA</t>
  </si>
  <si>
    <t>RIVER ROADS LUTHERAN SCH</t>
  </si>
  <si>
    <t>820-012</t>
  </si>
  <si>
    <t>JACKSON CTY JUVENILE SERVICES</t>
  </si>
  <si>
    <t>039-404</t>
  </si>
  <si>
    <t>GREENE VALLEY STATE SCHOOL</t>
  </si>
  <si>
    <t>048-616</t>
  </si>
  <si>
    <t>FAITH ACADEMY</t>
  </si>
  <si>
    <t>820-010</t>
  </si>
  <si>
    <t>CITY OF ST LOUIS JUVENILE DIV</t>
  </si>
  <si>
    <t>048-815</t>
  </si>
  <si>
    <t>CRISTO REY KANSAS CITY</t>
  </si>
  <si>
    <t>048-464</t>
  </si>
  <si>
    <t>LAKEVIEW WOODS STATE SCHOOL</t>
  </si>
  <si>
    <t>039-400</t>
  </si>
  <si>
    <t>Local Education Agency:</t>
  </si>
  <si>
    <t>080-403</t>
  </si>
  <si>
    <t>KINGSTON 42</t>
  </si>
  <si>
    <t>118-118</t>
  </si>
  <si>
    <t>N W MO STATE UNIVERSITY</t>
  </si>
  <si>
    <t>TOTAL</t>
  </si>
  <si>
    <t>Receiving requested amount?</t>
  </si>
  <si>
    <t>Allocation</t>
  </si>
  <si>
    <t>While some of you selected these bonus apples on your 24/25 USDA Foods Packet, many more of you missed this opportunity.  To provide free fresh apples for all our districts, we have elected to provide each with a “Fair Share” based on your “total lunches served in 23/24SY” and your district enrollment.   </t>
  </si>
  <si>
    <t>These cases will be automatically included on your September Gold Star warehouse delivery so there is nothing you need to do but menu and enjoy them.</t>
  </si>
  <si>
    <t>cases of apples</t>
  </si>
  <si>
    <r>
      <t xml:space="preserve">Our USDA Foods Team was able to take advantage of fresh </t>
    </r>
    <r>
      <rPr>
        <b/>
        <sz val="11"/>
        <rFont val="Calibri"/>
        <family val="2"/>
        <scheme val="minor"/>
      </rPr>
      <t>Bonus</t>
    </r>
    <r>
      <rPr>
        <sz val="11"/>
        <color theme="1"/>
        <rFont val="Calibri"/>
        <family val="2"/>
        <scheme val="minor"/>
      </rPr>
      <t xml:space="preserve"> apples for the 24/25 SY that USDA made available to us.  Because we wanted enough to share with all our districts, we ordered multiple truckloads that will arrive for delivery to you this September.  This is just in time to use for your fall menus and snacks, to celebrate Johnny Appleseed’s birthday on September 26</t>
    </r>
    <r>
      <rPr>
        <vertAlign val="superscript"/>
        <sz val="11"/>
        <color theme="1"/>
        <rFont val="Calibri"/>
        <family val="2"/>
        <scheme val="minor"/>
      </rPr>
      <t>th</t>
    </r>
    <r>
      <rPr>
        <sz val="11"/>
        <color theme="1"/>
        <rFont val="Calibri"/>
        <family val="2"/>
        <scheme val="minor"/>
      </rPr>
      <t>, or to save for an October crunch.</t>
    </r>
  </si>
  <si>
    <t>LEA:</t>
  </si>
  <si>
    <t>Agreement number:</t>
  </si>
  <si>
    <t>Statement 1</t>
  </si>
  <si>
    <t>Statement 2</t>
  </si>
  <si>
    <t>COLUMBIA 93 will be receiving the 400 cases that were requested.</t>
  </si>
  <si>
    <t>The Fair Share Allocation for NORTH KANSAS CITY 74 will be 232 cases.</t>
  </si>
  <si>
    <t>Because the amount you requested on your packet (or by contacting us) is less than your allocation, you will receive your fair share allocation instead of the amount requested on the packet.</t>
  </si>
  <si>
    <t>The Fair Share Allocation for SPRINGFIELD R-XII will be 213 cases.</t>
  </si>
  <si>
    <t>FRANCIS HOWELL R-III will be receiving the 200 cases that were requested.</t>
  </si>
  <si>
    <t>The Fair Share Allocation for KANSAS CITY 33 will be 185 cases.</t>
  </si>
  <si>
    <t>The Fair Share Allocation for INDEPENDENCE 30 will be 160 cases.</t>
  </si>
  <si>
    <t>The Fair Share Allocation for HAZELWOOD will be 153 cases.</t>
  </si>
  <si>
    <t>The Fair Share Allocation for LEE'S SUMMIT R-VII will be 151 cases.</t>
  </si>
  <si>
    <t>The Fair Share Allocation for ROCKWOOD R-VI will be 145 cases.</t>
  </si>
  <si>
    <t>The Fair Share Allocation for BLUE SPRINGS R-IV will be 140 cases.</t>
  </si>
  <si>
    <t>The Fair Share Allocation for PARK HILL will be 135 cases.</t>
  </si>
  <si>
    <t>The Fair Share Allocation for FT. ZUMWALT R-II will be 128 cases.</t>
  </si>
  <si>
    <t>The Fair Share Allocation for ST JOSEPH will be 125 cases.</t>
  </si>
  <si>
    <t>The Fair Share Allocation for LIBERTY 53 will be 121 cases.</t>
  </si>
  <si>
    <t>The Fair Share Allocation for WENTZVILLE R-IV will be 120 cases.</t>
  </si>
  <si>
    <t>The Fair Share Allocation for FERGUSON-FLORISSANT R-II will be 110 cases.</t>
  </si>
  <si>
    <t>The Fair Share Allocation for PARKWAY C-2 will be 106 cases.</t>
  </si>
  <si>
    <t>The Fair Share Allocation for JEFFERSON CITY will be 102 cases.</t>
  </si>
  <si>
    <t>BRANSON R-IV will be receiving the 100 cases that were requested.</t>
  </si>
  <si>
    <t>JOPLIN SCHOOLS will be receiving the 100 cases that were requested.</t>
  </si>
  <si>
    <t>The Fair Share Allocation for FOX C-6 will be 88 cases.</t>
  </si>
  <si>
    <t>The Fair Share Allocation for RITENOUR will be 82 cases.</t>
  </si>
  <si>
    <t>The Fair Share Allocation for MEHLVILLE R-IX will be 81 cases.</t>
  </si>
  <si>
    <t>The Fair Share Allocation for RAYTOWN C-2 will be 75 cases.</t>
  </si>
  <si>
    <t>RIVERVIEW GARDENS will be receiving the 75 cases that were requested.</t>
  </si>
  <si>
    <t>The Fair Share Allocation for JACKSON R-II will be 61 cases.</t>
  </si>
  <si>
    <t>The Fair Share Allocation for HICKMAN MILLS C-I will be 61 cases.</t>
  </si>
  <si>
    <t>The Fair Share Allocation for POPLAR BLUFF R-I will be 60 cases.</t>
  </si>
  <si>
    <t>The Fair Share Allocation for RAYMORE-PECULIAR R-II will be 58 cases.</t>
  </si>
  <si>
    <t>The Fair Share Allocation for WAYNESVILLE R-VI will be 56 cases.</t>
  </si>
  <si>
    <t>The Fair Share Allocation for CARTHAGE R-IX will be 56 cases.</t>
  </si>
  <si>
    <t>The Fair Share Allocation for PATTONVILLE R-III will be 56 cases.</t>
  </si>
  <si>
    <t>The Fair Share Allocation for CAPE GIRARDEAU 63 will be 55 cases.</t>
  </si>
  <si>
    <t>The Fair Share Allocation for NIXA R-II will be 55 cases.</t>
  </si>
  <si>
    <t>The Fair Share Allocation for FORT OSAGE R-I will be 53 cases.</t>
  </si>
  <si>
    <t>The Fair Share Allocation for NORTHWEST R-I will be 53 cases.</t>
  </si>
  <si>
    <t>The Fair Share Allocation for TROY R-III will be 53 cases.</t>
  </si>
  <si>
    <t>The Fair Share Allocation for SEDALIA 200 will be 51 cases.</t>
  </si>
  <si>
    <t>The Fair Share Allocation for LEBANON R-III will be 51 cases.</t>
  </si>
  <si>
    <t>The Fair Share Allocation for OZARK R-VI will be 51 cases.</t>
  </si>
  <si>
    <t>ROLLA 31 will be receiving the 50 cases that were requested.</t>
  </si>
  <si>
    <t>The Fair Share Allocation for NEOSHO SCHOOL DISTRICT will be 45 cases.</t>
  </si>
  <si>
    <t>The Fair Share Allocation for ST. CHARLES R-VI will be 44 cases.</t>
  </si>
  <si>
    <t>The Fair Share Allocation for WILLARD R-II will be 44 cases.</t>
  </si>
  <si>
    <t>The Fair Share Allocation for GRAIN VALLEY R-V will be 43 cases.</t>
  </si>
  <si>
    <t>The Fair Share Allocation for LINDBERGH SCHOOLS will be 42 cases.</t>
  </si>
  <si>
    <t>The Fair Share Allocation for HANNIBAL 60 will be 42 cases.</t>
  </si>
  <si>
    <t>The Fair Share Allocation for REPUBLIC R-III will be 41 cases.</t>
  </si>
  <si>
    <t>The Fair Share Allocation for WEBB CITY R-VII will be 41 cases.</t>
  </si>
  <si>
    <t>The Fair Share Allocation for WASHINGTON will be 40 cases.</t>
  </si>
  <si>
    <t>SCHOOL OF THE OSAGE will be receiving the 40 cases that were requested.</t>
  </si>
  <si>
    <t>The Fair Share Allocation for MCDONALD CO. R-I will be 38 cases.</t>
  </si>
  <si>
    <t>The Fair Share Allocation for CAMDENTON R-III will be 37 cases.</t>
  </si>
  <si>
    <t>The Fair Share Allocation for PLATTE CO. R-III will be 37 cases.</t>
  </si>
  <si>
    <t>The Fair Share Allocation for GRANDVIEW  C-4 will be 37 cases.</t>
  </si>
  <si>
    <t>The Fair Share Allocation for CONFLUENCE ACADEMIES will be 37 cases.</t>
  </si>
  <si>
    <t>The Fair Share Allocation for FARMINGTON R-VII will be 37 cases.</t>
  </si>
  <si>
    <t>The Fair Share Allocation for NORMANDY will be 36 cases.</t>
  </si>
  <si>
    <t>The Fair Share Allocation for BELTON 124 will be 35 cases.</t>
  </si>
  <si>
    <t>The Fair Share Allocation for UNION R-XI will be 35 cases.</t>
  </si>
  <si>
    <t>The Fair Share Allocation for MERAMEC VALLEY R-III will be 34 cases.</t>
  </si>
  <si>
    <t>The Fair Share Allocation for KIPP ST LOUIS will be 33 cases.</t>
  </si>
  <si>
    <t>The Fair Share Allocation for SIKESTON C-6 will be 33 cases.</t>
  </si>
  <si>
    <t>The Fair Share Allocation for CARL JUNCTION R-I will be 33 cases.</t>
  </si>
  <si>
    <t>The Fair Share Allocation for FESTUS R-VI will be 32 cases.</t>
  </si>
  <si>
    <t>The Fair Share Allocation for UNIVERSITY CITY will be 31 cases.</t>
  </si>
  <si>
    <t>The Fair Share Allocation for KIRKWOOD R-VII will be 30 cases.</t>
  </si>
  <si>
    <t>The Fair Share Allocation for HILLSBORO R-III will be 30 cases.</t>
  </si>
  <si>
    <t>POTOSI R-III will be receiving the 30 cases that were requested.</t>
  </si>
  <si>
    <t>DALLAS CO. R-I will be receiving the 30 cases that were requested.</t>
  </si>
  <si>
    <t>The Fair Share Allocation for WARREN CO. R-III will be 29 cases.</t>
  </si>
  <si>
    <t>The Fair Share Allocation for CENTER 58 will be 29 cases.</t>
  </si>
  <si>
    <t>The Fair Share Allocation for NORTH ST. FRANCOIS CO. R-I will be 29 cases.</t>
  </si>
  <si>
    <t>The Fair Share Allocation for JENNINGS will be 29 cases.</t>
  </si>
  <si>
    <t>The Fair Share Allocation for KEARNEY R-I will be 29 cases.</t>
  </si>
  <si>
    <t>The Fair Share Allocation for WEBSTER GROVES will be 28 cases.</t>
  </si>
  <si>
    <t>The Fair Share Allocation for MARSHALL will be 28 cases.</t>
  </si>
  <si>
    <t>DUNKLIN R-V will be receiving the 28 cases that were requested.</t>
  </si>
  <si>
    <t>The Fair Share Allocation for WARRENSBURG R-VI will be 27 cases.</t>
  </si>
  <si>
    <t>The Fair Share Allocation for MONETT R-I will be 26 cases.</t>
  </si>
  <si>
    <t>The Fair Share Allocation for WINDSOR C-1 will be 26 cases.</t>
  </si>
  <si>
    <t>The Fair Share Allocation for ELDON R-I will be 26 cases.</t>
  </si>
  <si>
    <t>The Fair Share Allocation for LADUE will be 25 cases.</t>
  </si>
  <si>
    <t>ACADEMIE LAFAYETTE will be receiving the 25 cases that were requested.</t>
  </si>
  <si>
    <t>KIPP: ENDEAVOR ACADEMY will be receiving the 25 cases that were requested.</t>
  </si>
  <si>
    <t>HOUSTON R-I will be receiving the 25 cases that were requested.</t>
  </si>
  <si>
    <t>The Fair Share Allocation for MEXICO 59 will be 24 cases.</t>
  </si>
  <si>
    <t>The Fair Share Allocation for DESOTO 73 will be 24 cases.</t>
  </si>
  <si>
    <t>The Fair Share Allocation for MARSHFIELD R-I will be 24 cases.</t>
  </si>
  <si>
    <t>The Fair Share Allocation for ST CLAIR R-XIII will be 24 cases.</t>
  </si>
  <si>
    <t>The Fair Share Allocation for KIRKSVILLE R-III will be 24 cases.</t>
  </si>
  <si>
    <t>The Fair Share Allocation for BOLIVAR R-I will be 23 cases.</t>
  </si>
  <si>
    <t>The Fair Share Allocation for NEVADA R-V will be 23 cases.</t>
  </si>
  <si>
    <t>The Fair Share Allocation for PERRY CO. 32 will be 22 cases.</t>
  </si>
  <si>
    <t>The Fair Share Allocation for FULTON 58 will be 22 cases.</t>
  </si>
  <si>
    <t>The Fair Share Allocation for STE GENEVIEVE CO.R-II will be 22 cases.</t>
  </si>
  <si>
    <t>The Fair Share Allocation for LOGAN-ROGERSVILLE R-VIII will be 22 cases.</t>
  </si>
  <si>
    <t>The Fair Share Allocation for EXCELSIOR SPRINGS 40 will be 21 cases.</t>
  </si>
  <si>
    <t>The Fair Share Allocation for CENTRAL R-III will be 21 cases.</t>
  </si>
  <si>
    <t>The Fair Share Allocation for DEXTER R-XI will be 21 cases.</t>
  </si>
  <si>
    <t>The Fair Share Allocation for SAVANNAH R-III will be 21 cases.</t>
  </si>
  <si>
    <t>The Fair Share Allocation for AFFTON 101 will be 21 cases.</t>
  </si>
  <si>
    <t>The Fair Share Allocation for KENNETT 39 will be 20 cases.</t>
  </si>
  <si>
    <t>The Fair Share Allocation for MOBERLY will be 20 cases.</t>
  </si>
  <si>
    <t>The Fair Share Allocation for ODESSA R-VII will be 20 cases.</t>
  </si>
  <si>
    <t>The Fair Share Allocation for SMITHVILLE R-II will be 20 cases.</t>
  </si>
  <si>
    <t>The Fair Share Allocation for BAYLESS will be 20 cases.</t>
  </si>
  <si>
    <t>CAMERON R-I will be receiving the 20 cases that were requested.</t>
  </si>
  <si>
    <t>WEST ST. FRANCOIS CO. R-IV will be receiving the 20 cases that were requested.</t>
  </si>
  <si>
    <t>CHILLICOTHE R-II will be receiving the 20 cases that were requested.</t>
  </si>
  <si>
    <t>WINFIELD R-IV will be receiving the 20 cases that were requested.</t>
  </si>
  <si>
    <t>CLINTON will be receiving the 20 cases that were requested.</t>
  </si>
  <si>
    <t>REED SPRINGS R-IV will be receiving the 20 cases that were requested.</t>
  </si>
  <si>
    <t>ST. JAMES R-I will be receiving the 20 cases that were requested.</t>
  </si>
  <si>
    <t>ST. JOSEPH SCHOOL will be receiving the 20 cases that were requested.</t>
  </si>
  <si>
    <t>The Fair Share Allocation for HANCOCK PLACE will be 19 cases.</t>
  </si>
  <si>
    <t>The Fair Share Allocation for HARRISONVILLE R-IX will be 19 cases.</t>
  </si>
  <si>
    <t>The Fair Share Allocation for WEST PLAINS R-VII will be 19 cases.</t>
  </si>
  <si>
    <t>The Fair Share Allocation for ORCHARD FARM R-V will be 19 cases.</t>
  </si>
  <si>
    <t>The Fair Share Allocation for FREDERICKTOWN R-I will be 19 cases.</t>
  </si>
  <si>
    <t>The Fair Share Allocation for CASSVILLE R-IV will be 18 cases.</t>
  </si>
  <si>
    <t>The Fair Share Allocation for DONIPHAN R-I will be 18 cases.</t>
  </si>
  <si>
    <t>The Fair Share Allocation for GUADALUPE CENTERS SCHOOLS will be 18 cases.</t>
  </si>
  <si>
    <t>The Fair Share Allocation for KNOB NOSTER R-VIII will be 17 cases.</t>
  </si>
  <si>
    <t>The Fair Share Allocation for SULLIVAN C-2 will be 17 cases.</t>
  </si>
  <si>
    <t>The Fair Share Allocation for CLAYTON will be 17 cases.</t>
  </si>
  <si>
    <t>The Fair Share Allocation for SOUTHERN BOONE R-I will be 17 cases.</t>
  </si>
  <si>
    <t>The Fair Share Allocation for BOONVILLE R-I will be 16 cases.</t>
  </si>
  <si>
    <t>The Fair Share Allocation for MARYVILLE R-II will be 16 cases.</t>
  </si>
  <si>
    <t>The Fair Share Allocation for PLEASANT HILL R-III will be 16 cases.</t>
  </si>
  <si>
    <t>The Fair Share Allocation for MONITEAU CO. R-I will be 16 cases.</t>
  </si>
  <si>
    <t>The Fair Share Allocation for OAK GROVE R-VI will be 16 cases.</t>
  </si>
  <si>
    <t>The Fair Share Allocation for FRONTIER SCHOOL OF INNOVATION will be 16 cases.</t>
  </si>
  <si>
    <t>The Fair Share Allocation for WRIGHT CITY R-II SCHOOL DISTRICT OF WARREN CO will be 16 cases.</t>
  </si>
  <si>
    <t>The Fair Share Allocation for GASCONADE CO. R-II will be 16 cases.</t>
  </si>
  <si>
    <t>The Fair Share Allocation for NEW MADRID R-I will be 16 cases.</t>
  </si>
  <si>
    <t>The Fair Share Allocation for SALEM R-80 will be 16 cases.</t>
  </si>
  <si>
    <t>The Fair Share Allocation for WARSAW R-IX will be 15 cases.</t>
  </si>
  <si>
    <t>The Fair Share Allocation for SENECA R-VII will be 15 cases.</t>
  </si>
  <si>
    <t>The Fair Share Allocation for AURORA R-VIII will be 15 cases.</t>
  </si>
  <si>
    <t>STEELVILLE R-III will be receiving the 15 cases that were requested.</t>
  </si>
  <si>
    <t>HAYTI R-II will be receiving the 15 cases that were requested.</t>
  </si>
  <si>
    <t>FORSYTH R-III will be receiving the 15 cases that were requested.</t>
  </si>
  <si>
    <t>MORGAN CO. R-II will be receiving the 15 cases that were requested.</t>
  </si>
  <si>
    <t>LAFYETTE CO. C-I will be receiving the 15 cases that were requested.</t>
  </si>
  <si>
    <t>The Fair Share Allocation for BLAIR OAKS R-II will be 14 cases.</t>
  </si>
  <si>
    <t>The Fair Share Allocation for HOLLISTER R-V will be 14 cases.</t>
  </si>
  <si>
    <t>The Fair Share Allocation for MT VERNON R-V will be 14 cases.</t>
  </si>
  <si>
    <t>The Fair Share Allocation for MOUNTAIN GROVE R-III will be 14 cases.</t>
  </si>
  <si>
    <t>The Fair Share Allocation for MAPLEWOOD-RICHMOND HEIGHTS will be 13 cases.</t>
  </si>
  <si>
    <t>The Fair Share Allocation for MOUNTAIN VIEW-BIRCH TREE R-III will be 13 cases.</t>
  </si>
  <si>
    <t>The Fair Share Allocation for CLARK CO. R-I will be 13 cases.</t>
  </si>
  <si>
    <t>The Fair Share Allocation for TRENTON R-IX will be 13 cases.</t>
  </si>
  <si>
    <t>The Fair Share Allocation for BOWLING GREEN R-I will be 13 cases.</t>
  </si>
  <si>
    <t>The Fair Share Allocation for MACON CO. R-I will be 13 cases.</t>
  </si>
  <si>
    <t>The Fair Share Allocation for PALMYRA R-I will be 13 cases.</t>
  </si>
  <si>
    <t>The Fair Share Allocation for RICHMOND R-XVI will be 13 cases.</t>
  </si>
  <si>
    <t>The Fair Share Allocation for UNIVERSITY ACADEMY will be 13 cases.</t>
  </si>
  <si>
    <t>The Fair Share Allocation for AVA will be 13 cases.</t>
  </si>
  <si>
    <t>The Fair Share Allocation for EL DORADO SPRINGS R-II will be 13 cases.</t>
  </si>
  <si>
    <t>The Fair Share Allocation for OSAGE CO. R-III will be 12 cases.</t>
  </si>
  <si>
    <t>The Fair Share Allocation for STRAFFORD R-VI will be 12 cases.</t>
  </si>
  <si>
    <t>The Fair Share Allocation for EAST PRAIRIE R-II will be 12 cases.</t>
  </si>
  <si>
    <t>The Fair Share Allocation for ARCADIA VALLEY R-II will be 12 cases.</t>
  </si>
  <si>
    <t>The Fair Share Allocation for CENTRALIA R-VI will be 12 cases.</t>
  </si>
  <si>
    <t>The Fair Share Allocation for EAST NEWTON CO. R-VI will be 12 cases.</t>
  </si>
  <si>
    <t>The Fair Share Allocation for CHARLESTON R-I will be 12 cases.</t>
  </si>
  <si>
    <t>The Fair Share Allocation for CRAWFORD CO. R-II will be 12 cases.</t>
  </si>
  <si>
    <t>The Fair Share Allocation for KINGSTON K-14 will be 12 cases.</t>
  </si>
  <si>
    <t>The Fair Share Allocation for WILLOW SPRINGS R-IV will be 12 cases.</t>
  </si>
  <si>
    <t>HUMANSVILLE R-IV will be receiving the 12 cases that were requested.</t>
  </si>
  <si>
    <t>RALLS CO. R-II will be receiving the 12 cases that were requested.</t>
  </si>
  <si>
    <t>SPARTA R-III will be receiving the 12 cases that were requested.</t>
  </si>
  <si>
    <t>MANSFIELD R-IV will be receiving the 12 cases that were requested.</t>
  </si>
  <si>
    <t>SOUTH HARRISON CO. R-II will be receiving the 12 cases that were requested.</t>
  </si>
  <si>
    <t>ST. LOUIS LANG IMMERSION SCHOOL will be receiving the 12 cases that were requested.</t>
  </si>
  <si>
    <t>The Fair Share Allocation for HALLSVILLE R-IV will be 11 cases.</t>
  </si>
  <si>
    <t>The Fair Share Allocation for LAWSON R-XIV will be 11 cases.</t>
  </si>
  <si>
    <t>The Fair Share Allocation for HOLDEN R-III will be 11 cases.</t>
  </si>
  <si>
    <t>The Fair Share Allocation for LAMAR R-I will be 11 cases.</t>
  </si>
  <si>
    <t>The Fair Share Allocation for GATEWAY SCIENCE ACADEMY OF ST LOUIS will be 11 cases.</t>
  </si>
  <si>
    <t>The Fair Share Allocation for EAGLE COLLEGE PREP ENDEAVOR will be 10 cases.</t>
  </si>
  <si>
    <t>The Fair Share Allocation for SPECIAL SCHOOL DST. ST. LOUIS CO. will be 10 cases.</t>
  </si>
  <si>
    <t>The Fair Share Allocation for SOUTHWEST R-V will be 10 cases.</t>
  </si>
  <si>
    <t>CARUTHERSVILLE 18 will be receiving the 10 cases that were requested.</t>
  </si>
  <si>
    <t>The Fair Share Allocation for LEWIS CO. C-1 will be 10 cases.</t>
  </si>
  <si>
    <t>The Fair Share Allocation for MORGAN CO. R-I will be 10 cases.</t>
  </si>
  <si>
    <t>The Fair Share Allocation for FAIR GROVE R-X will be 10 cases.</t>
  </si>
  <si>
    <t>The Fair Share Allocation for COLE CAMP R-I will be 10 cases.</t>
  </si>
  <si>
    <t>The Fair Share Allocation for JEFFERSON CO. R-VII will be 10 cases.</t>
  </si>
  <si>
    <t>The Fair Share Allocation for MONROE CITY R-I will be 10 cases.</t>
  </si>
  <si>
    <t>KIRBYVILLE will be receiving the 10 cases that were requested.</t>
  </si>
  <si>
    <t>SHERWOOD CASS R-VIII will be receiving the 10 cases that were requested.</t>
  </si>
  <si>
    <t>CROSSROADS CHARTER SCHOOLS will be receiving the 10 cases that were requested.</t>
  </si>
  <si>
    <t>EWING MARION KAUFFMAN SCHOOL will be receiving the 10 cases that were requested.</t>
  </si>
  <si>
    <t>ACADEMY FOR INTEGRATED ARTS will be receiving the 10 cases that were requested.</t>
  </si>
  <si>
    <t>KAIROS ACADEMY will be receiving the 10 cases that were requested.</t>
  </si>
  <si>
    <t>DIAMOND R-IV will be receiving the 10 cases that were requested.</t>
  </si>
  <si>
    <t>The Fair Share Allocation for CABOOL R-IV will be 9 cases.</t>
  </si>
  <si>
    <t>The Fair Share Allocation for DIXON R-I will be 9 cases.</t>
  </si>
  <si>
    <t>The Fair Share Allocation for MALDEN R-I will be 9 cases.</t>
  </si>
  <si>
    <t>The Fair Share Allocation for WOODLAND R-IV will be 9 cases.</t>
  </si>
  <si>
    <t>The Fair Share Allocation for MONTGOMER-Y CO. R-II will be 9 cases.</t>
  </si>
  <si>
    <t>The Fair Share Allocation for ELSBERRY R-II will be 8 cases.</t>
  </si>
  <si>
    <t>The Fair Share Allocation for PUTNAM CO. R-I will be 8 cases.</t>
  </si>
  <si>
    <t>The Fair Share Allocation for LACLEDE CO. R-I will be 8 cases.</t>
  </si>
  <si>
    <t>The Fair Share Allocation for MARIONVILLE R-IX will be 8 cases.</t>
  </si>
  <si>
    <t>The Fair Share Allocation for IBERIA R-V will be 8 cases.</t>
  </si>
  <si>
    <t>The Fair Share Allocation for BROOKFIELD R-III will be 8 cases.</t>
  </si>
  <si>
    <t>The Fair Share Allocation for BUTLER R-V will be 8 cases.</t>
  </si>
  <si>
    <t>The Fair Share Allocation for CLEARWATER R-I will be 8 cases.</t>
  </si>
  <si>
    <t>The Fair Share Allocation for LICKING R-VIII will be 8 cases.</t>
  </si>
  <si>
    <t>The Fair Share Allocation for GASCONADE CO. R-I will be 8 cases.</t>
  </si>
  <si>
    <t>The Fair Share Allocation for LEXINGTON R-V will be 8 cases.</t>
  </si>
  <si>
    <t>The Fair Share Allocation for THAYER R-II will be 8 cases.</t>
  </si>
  <si>
    <t>The Fair Share Allocation for TWIN RIVERS R-X will be 8 cases.</t>
  </si>
  <si>
    <t>The Fair Share Allocation for BROOKSIDE CHARTER SCH will be 8 cases.</t>
  </si>
  <si>
    <t>The Fair Share Allocation for MILAN C-2 will be 8 cases.</t>
  </si>
  <si>
    <t>SCOTT CO. R-IV will be receiving the 8 cases that were requested.</t>
  </si>
  <si>
    <t>The Fair Share Allocation for SCOTT CITY R-I will be 8 cases.</t>
  </si>
  <si>
    <t>The Fair Share Allocation for WESTRAN R-I will be 8 cases.</t>
  </si>
  <si>
    <t>The Fair Share Allocation for MARCELINE R-V will be 8 cases.</t>
  </si>
  <si>
    <t>The Fair Share Allocation for NORTH CALLAWAY CO. R-1 will be 8 cases.</t>
  </si>
  <si>
    <t>The Fair Share Allocation for PORTAGEVILLE will be 8 cases.</t>
  </si>
  <si>
    <t>The Fair Share Allocation for SHELBY CO. R-IV will be 8 cases.</t>
  </si>
  <si>
    <t>The Fair Share Allocation for STOCKTON R-I will be 8 cases.</t>
  </si>
  <si>
    <t>The Fair Share Allocation for CHAFFEE R-II will be 8 cases.</t>
  </si>
  <si>
    <t>The Fair Share Allocation for GAINSVILLE R-V will be 8 cases.</t>
  </si>
  <si>
    <t>CLARKTON C-4 will be receiving the 8 cases that were requested.</t>
  </si>
  <si>
    <t>ST. THOMAS THE APOSTLE will be receiving the 8 cases that were requested.</t>
  </si>
  <si>
    <t>LATHROP R-II will be receiving the 8 cases that were requested.</t>
  </si>
  <si>
    <t>HARTVILLE R-II will be receiving the 8 cases that were requested.</t>
  </si>
  <si>
    <t>FORDLAND R-III will be receiving the 8 cases that were requested.</t>
  </si>
  <si>
    <t>BRENTWOOD will be receiving the 8 cases that were requested.</t>
  </si>
  <si>
    <t>CRAWFORD CO. R-I will be receiving the 8 cases that were requested.</t>
  </si>
  <si>
    <t>TANEYVILLE R-II will be receiving the 8 cases that were requested.</t>
  </si>
  <si>
    <t>The Fair Share Allocation for BLUE EYE R-V will be 7 cases.</t>
  </si>
  <si>
    <t>The Fair Share Allocation for HAMILTON R-II will be 7 cases.</t>
  </si>
  <si>
    <t>The Fair Share Allocation for HENRY CO. R-I will be 7 cases.</t>
  </si>
  <si>
    <t>The Fair Share Allocation for BISMARCK R-V will be 7 cases.</t>
  </si>
  <si>
    <t>The Fair Share Allocation for CARROLLTON R-VII will be 7 cases.</t>
  </si>
  <si>
    <t>The Fair Share Allocation for EAST CARTER CO. R-II will be 7 cases.</t>
  </si>
  <si>
    <t>The Fair Share Allocation for SENATH-HORNERSVILLE C-8 will be 7 cases.</t>
  </si>
  <si>
    <t>The Fair Share Allocation for CLEVER R-V will be 7 cases.</t>
  </si>
  <si>
    <t>The Fair Share Allocation for SOUTH PEMISCOT CO. R-V will be 7 cases.</t>
  </si>
  <si>
    <t>The Fair Share Allocation for Premier Charter School will be 7 cases.</t>
  </si>
  <si>
    <t>The Fair Share Allocation for NEW BLOOMFIELD R-III will be 7 cases.</t>
  </si>
  <si>
    <t>The Fair Share Allocation for MARIES CO. R-II will be 7 cases.</t>
  </si>
  <si>
    <t>The Fair Share Allocation for MID BUCHANAN CO. R-V will be 7 cases.</t>
  </si>
  <si>
    <t>The Fair Share Allocation for COLE CO. R-I will be 7 cases.</t>
  </si>
  <si>
    <t>The Fair Share Allocation for ASH GROVE R-IV will be 7 cases.</t>
  </si>
  <si>
    <t>The Fair Share Allocation for GREENVILLE R-II will be 7 cases.</t>
  </si>
  <si>
    <t>The Fair Share Allocation for NORTH SIDE COMMUNTIY SCHOOL will be 7 cases.</t>
  </si>
  <si>
    <t>The Fair Share Allocation for FAYETTE R-III will be 7 cases.</t>
  </si>
  <si>
    <t>The Fair Share Allocation for SOUTH CALLAWAY CO. R-II will be 7 cases.</t>
  </si>
  <si>
    <t>The Fair Share Allocation for OUR LADY OF LOURDES INTERPARISH SCHOOL will be 7 cases.</t>
  </si>
  <si>
    <t>The Fair Share Allocation for ST PETERS SCHOOL will be 7 cases.</t>
  </si>
  <si>
    <t>The Fair Share Allocation for LIFT FOR LIFE ACADEMY will be 7 cases.</t>
  </si>
  <si>
    <t>The Fair Share Allocation for SEYMOUR R-II will be 7 cases.</t>
  </si>
  <si>
    <t>The Fair Share Allocation for NEW HAVEN will be 7 cases.</t>
  </si>
  <si>
    <t>The Fair Share Allocation for SPOKANE R-VII will be 7 cases.</t>
  </si>
  <si>
    <t>The Fair Share Allocation for CROCKER R-II will be 7 cases.</t>
  </si>
  <si>
    <t>The Fair Share Allocation for PURDY R-II will be 7 cases.</t>
  </si>
  <si>
    <t>The Fair Share Allocation for PUXICO R-VIII will be 6 cases.</t>
  </si>
  <si>
    <t>The Fair Share Allocation for SCUOLA VITA NUOVA will be 6 cases.</t>
  </si>
  <si>
    <t>The Fair Share Allocation for ADRIAN R-III will be 6 cases.</t>
  </si>
  <si>
    <t>The Fair Share Allocation for KNOX CO. R-I will be 6 cases.</t>
  </si>
  <si>
    <t>The Fair Share Allocation for COLE CO. R-V will be 6 cases.</t>
  </si>
  <si>
    <t>The Fair Share Allocation for BERNIE R-XIII will be 6 cases.</t>
  </si>
  <si>
    <t>The Fair Share Allocation for EAST BUCHANAN CO. C-1 will be 6 cases.</t>
  </si>
  <si>
    <t>The Fair Share Allocation for LONE JACK C-6 will be 6 cases.</t>
  </si>
  <si>
    <t>The Fair Share Allocation for ALBANY R-III will be 6 cases.</t>
  </si>
  <si>
    <t>MEADOW HEIGHTS R-II will be receiving the 6 cases that were requested.</t>
  </si>
  <si>
    <t>THE FREEDOM SCHOOL will be receiving the 6 cases that were requested.</t>
  </si>
  <si>
    <t>The Fair Share Allocation for NORTH PLATTE CO. R-I will be 6 cases.</t>
  </si>
  <si>
    <t>The Fair Share Allocation for VAN-FAR R-I will be 6 cases.</t>
  </si>
  <si>
    <t>VALLEY PARK will be receiving the 6 cases that were requested.</t>
  </si>
  <si>
    <t>The Fair Share Allocation for OSCEOLA will be 6 cases.</t>
  </si>
  <si>
    <t>The Fair Share Allocation for LINCOLN R-II will be 6 cases.</t>
  </si>
  <si>
    <t>The Fair Share Allocation for NEELYVILLE R-IV will be 6 cases.</t>
  </si>
  <si>
    <t>The Fair Share Allocation for OSAGE CO. R-II will be 6 cases.</t>
  </si>
  <si>
    <t>The Fair Share Allocation for WEST PLATTE CO. R-II will be 6 cases.</t>
  </si>
  <si>
    <t>The Fair Share Allocation for TIPTON R-VI will be 6 cases.</t>
  </si>
  <si>
    <t>The Fair Share Allocation for GALLATIN R-V will be 6 cases.</t>
  </si>
  <si>
    <t>EMINENCE R-I will be receiving the 6 cases that were requested.</t>
  </si>
  <si>
    <t>CITY GARDEN MONTESSORI  will be receiving the 6 cases that were requested.</t>
  </si>
  <si>
    <t>FAIRVIEW R XI will be receiving the 6 cases that were requested.</t>
  </si>
  <si>
    <t>The Fair Share Allocation for SALISBURY R-IV will be 6 cases.</t>
  </si>
  <si>
    <t>The Fair Share Allocation for SCOTLAND CO. R-I will be 6 cases.</t>
  </si>
  <si>
    <t>GALENA R-II will be receiving the 6 cases that were requested.</t>
  </si>
  <si>
    <t>NEW FRANKLIN R-I will be receiving the 6 cases that were requested.</t>
  </si>
  <si>
    <t>SMITHTON R-VI will be receiving the 6 cases that were requested.</t>
  </si>
  <si>
    <t>RICH HILL R-IV will be receiving the 6 cases that were requested.</t>
  </si>
  <si>
    <t>SCHUYLER CO. R-I will be receiving the 6 cases that were requested.</t>
  </si>
  <si>
    <t>The Fair Share Allocation for SARCOXIE R-II will be 6 cases.</t>
  </si>
  <si>
    <t>OREGON-HOWELL R-III will be receiving the 6 cases that were requested.</t>
  </si>
  <si>
    <t>OAK RIDGE R-VI will be receiving the 6 cases that were requested.</t>
  </si>
  <si>
    <t>The Fair Share Allocation for HARRISBURG R-VIII will be 6 cases.</t>
  </si>
  <si>
    <t>The Fair Share Allocation for CAMPBELL R-II will be 6 cases.</t>
  </si>
  <si>
    <t>RICHLAND R-I will be receiving the 6 cases that were requested.</t>
  </si>
  <si>
    <t>The Fair Share Allocation for LAQUEY R-V will be 6 cases.</t>
  </si>
  <si>
    <t>The Fair Share Allocation for HOLCOMB R-III will be 6 cases.</t>
  </si>
  <si>
    <t>The Fair Share Allocation for HICKORY CO. R-I will be 6 cases.</t>
  </si>
  <si>
    <t>The Fair Share Allocation for LOUISIANA R-II will be 6 cases.</t>
  </si>
  <si>
    <t>The Fair Share Allocation for CLINTON CO. R-III will be 5 cases.</t>
  </si>
  <si>
    <t>The Fair Share Allocation for BLOOMFIELD R-XIV will be 5 cases.</t>
  </si>
  <si>
    <t>The Fair Share Allocation for JOHNSON CO. R-VII will be 5 cases.</t>
  </si>
  <si>
    <t>The Fair Share Allocation for PLATO R-V will be 5 cases.</t>
  </si>
  <si>
    <t>The Fair Share Allocation for CANTON R-V will be 5 cases.</t>
  </si>
  <si>
    <t>The Fair Share Allocation for LAKELAND R-III will be 5 cases.</t>
  </si>
  <si>
    <t>The Fair Share Allocation for ARCHIE R-V will be 5 cases.</t>
  </si>
  <si>
    <t>The Fair Share Allocation for VAN BUREN R-I will be 5 cases.</t>
  </si>
  <si>
    <t>ST. JOHN'S LUTHERAN SCHOOL will be receiving the 5 cases that were requested.</t>
  </si>
  <si>
    <t>ST MARYS SCHOOL will be receiving the 5 cases that were requested.</t>
  </si>
  <si>
    <t>PLAINVIEW R-VIII will be receiving the 5 cases that were requested.</t>
  </si>
  <si>
    <t>The Fair Share Allocation for LACLEDE CO. C-5 will be 5 cases.</t>
  </si>
  <si>
    <t>COUCH R-I will be receiving the 5 cases that were requested.</t>
  </si>
  <si>
    <t>The Fair Share Allocation for MAYSVILLE R-I will be 5 cases.</t>
  </si>
  <si>
    <t>The Fair Share Allocation for PARIS R-II will be 5 cases.</t>
  </si>
  <si>
    <t>The Fair Share Allocation for PIERCE CITY R-VI will be 5 cases.</t>
  </si>
  <si>
    <t>COOPER CO. R-IV will be receiving the 5 cases that were requested.</t>
  </si>
  <si>
    <t>ZALMA R-V will be receiving the 5 cases that were requested.</t>
  </si>
  <si>
    <t>The Fair Share Allocation for POLO R-VII will be 5 cases.</t>
  </si>
  <si>
    <t>The Fair Share Allocation for SUMMERSVILLE R-II will be 5 cases.</t>
  </si>
  <si>
    <t>The Fair Share Allocation for GRANDVIEW R-II will be 5 cases.</t>
  </si>
  <si>
    <t>BUNKER R-III will be receiving the 5 cases that were requested.</t>
  </si>
  <si>
    <t>The Fair Share Allocation for CALVARY LUTHERAN SCHOOL will be 5 cases.</t>
  </si>
  <si>
    <t>The Fair Share Allocation for CRYSTAL CITY 47 will be 5 cases.</t>
  </si>
  <si>
    <t>The Fair Share Allocation for MILLER R-II will be 5 cases.</t>
  </si>
  <si>
    <t>The Fair Share Allocation for FAIR PLAY R-II will be 5 cases.</t>
  </si>
  <si>
    <t>The Fair Share Allocation for MARION C. EARLY R-V will be 5 cases.</t>
  </si>
  <si>
    <t>The Fair Share Allocation for IMMANUEL LUTHERAN SCHOOL will be 5 cases.</t>
  </si>
  <si>
    <t>The Fair Share Allocation for CONCORDIA R-II will be 5 cases.</t>
  </si>
  <si>
    <t>The Fair Share Allocation for SOUTHERN REYNOLDS CO. R-II will be 5 cases.</t>
  </si>
  <si>
    <t>The Fair Share Allocation for RICHLAND R-IV will be 5 cases.</t>
  </si>
  <si>
    <t>The Fair Share Allocation for PLEASANT HOPE R-VI will be 5 cases.</t>
  </si>
  <si>
    <t>The Fair Share Allocation for MARIES CO. R-I will be 5 cases.</t>
  </si>
  <si>
    <t>N W MO STATE UNIVERSITY will be receiving the 4 cases that were requested.</t>
  </si>
  <si>
    <t>The Fair Share Allocation for GREENFIELD R-IV will be 4 cases.</t>
  </si>
  <si>
    <t>The Fair Share Allocation for MIDWAY R-I will be 4 cases.</t>
  </si>
  <si>
    <t>The Fair Share Allocation for ROCK PORT R-II will be 4 cases.</t>
  </si>
  <si>
    <t>The Fair Share Allocation for NAYLOR R-II will be 4 cases.</t>
  </si>
  <si>
    <t>SACRED HEART SCHOOL will be receiving the 4 cases that were requested.</t>
  </si>
  <si>
    <t>MOUNT VERNON TREATMENT CENTER will be receiving the 4 cases that were requested.</t>
  </si>
  <si>
    <t>CRISTO REY KANSAS CITY will be receiving the 4 cases that were requested.</t>
  </si>
  <si>
    <t>The Fair Share Allocation for STOUTLAND R-II will be 4 cases.</t>
  </si>
  <si>
    <t>The Fair Share Allocation for WHEATON R-III will be 4 cases.</t>
  </si>
  <si>
    <t>GENTRY RESIDENTIAL TREATMENT CENTER will be receiving the 4 cases that were requested.</t>
  </si>
  <si>
    <t>BELL CITY R-II will be receiving the 4 cases that were requested.</t>
  </si>
  <si>
    <t>The Fair Share Allocation for NORTH ANDREW CO. R-VI will be 4 cases.</t>
  </si>
  <si>
    <t>CLIMAX SPRINGS R-IV will be receiving the 4 cases that were requested.</t>
  </si>
  <si>
    <t>IMMACULATE CONCEPTION SCH will be receiving the 4 cases that were requested.</t>
  </si>
  <si>
    <t>The Fair Share Allocation for ST JOSEPHS SCHOOL will be 4 cases.</t>
  </si>
  <si>
    <t>The Fair Share Allocation for WORTH CO. R-III will be 4 cases.</t>
  </si>
  <si>
    <t>TRINITY LUTHERAN SCHOOL will be receiving the 4 cases that were requested.</t>
  </si>
  <si>
    <t>The Fair Share Allocation for WINONA R-III will be 4 cases.</t>
  </si>
  <si>
    <t>BUCKLIN R-II will be receiving the 4 cases that were requested.</t>
  </si>
  <si>
    <t>MEADVILLE R-IV will be receiving the 4 cases that were requested.</t>
  </si>
  <si>
    <t>The Fair Share Allocation for STANBERRY R-II will be 4 cases.</t>
  </si>
  <si>
    <t>LA MONTE R-IV will be receiving the 4 cases that were requested.</t>
  </si>
  <si>
    <t>ATLANTA C-3 will be receiving the 4 cases that were requested.</t>
  </si>
  <si>
    <t>The Fair Share Allocation for ALLEN VILLAGE will be 4 cases.</t>
  </si>
  <si>
    <t>The Fair Share Allocation for LONEDELL R-XIV will be 4 cases.</t>
  </si>
  <si>
    <t>The Fair Share Allocation for ST. ELIZABETH R-IV will be 4 cases.</t>
  </si>
  <si>
    <t>The Fair Share Allocation for SANTA FE R-X will be 4 cases.</t>
  </si>
  <si>
    <t>BRADLEYVILLE R-I will be receiving the 4 cases that were requested.</t>
  </si>
  <si>
    <t>The Fair Share Allocation for RICHARDS R-V will be 4 cases.</t>
  </si>
  <si>
    <t>The Fair Share Allocation for VERONA R-VII will be 4 cases.</t>
  </si>
  <si>
    <t>The Fair Share Allocation for GREEN RIDGE R-VIII will be 4 cases.</t>
  </si>
  <si>
    <t>The Fair Share Allocation for NORTH SHELBY will be 4 cases.</t>
  </si>
  <si>
    <t>The Fair Share Allocation for MACKS CREEK R-V will be 4 cases.</t>
  </si>
  <si>
    <t>The Fair Share Allocation for CRANE R-III will be 4 cases.</t>
  </si>
  <si>
    <t>The Fair Share Allocation for PIKE CO. R-III will be 4 cases.</t>
  </si>
  <si>
    <t>The Fair Share Allocation for SWEET SPRINGS R-VII will be 4 cases.</t>
  </si>
  <si>
    <t>NORTH PEMISCOT CO. R-I will be receiving the 4 cases that were requested.</t>
  </si>
  <si>
    <t>The Fair Share Allocation for IMMACULATE CONCEPTION SCH will be 4 cases.</t>
  </si>
  <si>
    <t>IRON CO. C-4 will be receiving the 4 cases that were requested.</t>
  </si>
  <si>
    <t>The Fair Share Allocation for KING CITY R-I will be 4 cases.</t>
  </si>
  <si>
    <t>The Fair Share Allocation for EXETER R-VI will be 4 cases.</t>
  </si>
  <si>
    <t>The Fair Share Allocation for PRINCETON R-V will be 4 cases.</t>
  </si>
  <si>
    <t>WEAUBLEAU R-III will be receiving the 4 cases that were requested.</t>
  </si>
  <si>
    <t>The Fair Share Allocation for HERMITAGE R-IV will be 4 cases.</t>
  </si>
  <si>
    <t>The Fair Share Allocation for BAKERSFIELD R-IV will be 4 cases.</t>
  </si>
  <si>
    <t>LEOPOLD R-II will be receiving the 4 cases that were requested.</t>
  </si>
  <si>
    <t>The Fair Share Allocation for ALTON R-IV will be 4 cases.</t>
  </si>
  <si>
    <t>The Fair Share Allocation for APPLETON CITY R-II will be 3 cases.</t>
  </si>
  <si>
    <t>The Fair Share Allocation for NIANGUA R-V will be 3 cases.</t>
  </si>
  <si>
    <t>The Fair Share Allocation for ST MARTINS SCHOOL will be 3 cases.</t>
  </si>
  <si>
    <t>The Fair Share Allocation for LIBERAL R-II will be 3 cases.</t>
  </si>
  <si>
    <t>The Fair Share Allocation for NEWBURG R-II will be 3 cases.</t>
  </si>
  <si>
    <t>TRINITY LUTHERAN SCHOOL will be receiving the 3 cases that were requested.</t>
  </si>
  <si>
    <t>GILLIS CENTER will be receiving the 3 cases that were requested.</t>
  </si>
  <si>
    <t>RIVER ROADS LUTHERAN SCH will be receiving the 3 cases that were requested.</t>
  </si>
  <si>
    <t>KANSAS CITY GIRLS PREP ACADEMY will be receiving the 3 cases that were requested.</t>
  </si>
  <si>
    <t>The Fair Share Allocation for LEETON R-X will be 3 cases.</t>
  </si>
  <si>
    <t>The Fair Share Allocation for NORTHEAST RANDOLF CO. R-IV will be 3 cases.</t>
  </si>
  <si>
    <t>The Fair Share Allocation for SCOTT CO. CENTRAL will be 3 cases.</t>
  </si>
  <si>
    <t>NATIVITY BVM SCHOOL will be receiving the 3 cases that were requested.</t>
  </si>
  <si>
    <t>NEWTOWN-HARRIS R-III will be receiving the 3 cases that were requested.</t>
  </si>
  <si>
    <t>The Fair Share Allocation for STURGEON R-V will be 3 cases.</t>
  </si>
  <si>
    <t>The Fair Share Allocation for JASPER CO. R-V will be 3 cases.</t>
  </si>
  <si>
    <t>The Fair Share Allocation for HOLY ROSARY SCHOOL will be 3 cases.</t>
  </si>
  <si>
    <t>SOUTHWEST LIVINGSTON CO. R-I will be receiving the 3 cases that were requested.</t>
  </si>
  <si>
    <t>The Fair Share Allocation for ADVANCE R-IV will be 3 cases.</t>
  </si>
  <si>
    <t>The Fair Share Allocation for PETTIS CO. R-V will be 3 cases.</t>
  </si>
  <si>
    <t>WILSON CREEK will be receiving the 3 cases that were requested.</t>
  </si>
  <si>
    <t>FORT BELLEFONTAINE CAMPUS SCHOOL DISTRICT will be receiving the 3 cases that were requested.</t>
  </si>
  <si>
    <t>The Fair Share Allocation for ADAIR CO. R-I will be 3 cases.</t>
  </si>
  <si>
    <t>The Fair Share Allocation for ST STANISLAUS SCHOOL will be 3 cases.</t>
  </si>
  <si>
    <t>The Fair Share Allocation for SPRING BLUFF R-XV will be 3 cases.</t>
  </si>
  <si>
    <t>The Fair Share Allocation for NORTHEAST NODAWAY CO. R-V will be 3 cases.</t>
  </si>
  <si>
    <t>RIPLEY CO. R-IV will be receiving the 3 cases that were requested.</t>
  </si>
  <si>
    <t>COMMUNITY LEARNING CENTER will be receiving the 3 cases that were requested.</t>
  </si>
  <si>
    <t>BONCL R-X will be receiving the 3 cases that were requested.</t>
  </si>
  <si>
    <t>The Fair Share Allocation for HARDIN-CENTRAL C-2 will be 3 cases.</t>
  </si>
  <si>
    <t>The Fair Share Allocation for NELL HOLCOMB R-IV will be 3 cases.</t>
  </si>
  <si>
    <t>ST GEORGE SCHOOLS will be receiving the 3 cases that were requested.</t>
  </si>
  <si>
    <t>SOUTHLAND C-9 will be receiving the 3 cases that were requested.</t>
  </si>
  <si>
    <t>The Fair Share Allocation for GENESIS SCHOOL INC will be 3 cases.</t>
  </si>
  <si>
    <t>RISCO R-II will be receiving the 3 cases that were requested.</t>
  </si>
  <si>
    <t>OAK HILL R-I will be receiving the 3 cases that were requested.</t>
  </si>
  <si>
    <t>The Fair Share Allocation for MARION CO. R-II will be 3 cases.</t>
  </si>
  <si>
    <t>The Fair Share Allocation for SACRED HEART SCHOOL will be 3 cases.</t>
  </si>
  <si>
    <t>SPICKARD R-II will be receiving the 3 cases that were requested.</t>
  </si>
  <si>
    <t>NORTH HARRISON R-III will be receiving the 3 cases that were requested.</t>
  </si>
  <si>
    <t>The Fair Share Allocation for PILOT GROVE C-4 will be 3 cases.</t>
  </si>
  <si>
    <t>OSBORN R-O will be receiving the 3 cases that were requested.</t>
  </si>
  <si>
    <t>NEW HOPE CHRISTIAN ACADEMY will be receiving the 3 cases that were requested.</t>
  </si>
  <si>
    <t>The Fair Share Allocation for NORWOOD R-I will be 3 cases.</t>
  </si>
  <si>
    <t>The Fair Share Allocation for SOUTH IRON CO. R-I will be 3 cases.</t>
  </si>
  <si>
    <t>The Fair Share Allocation for LA PLATA R-II will be 3 cases.</t>
  </si>
  <si>
    <t>The Fair Share Allocation for WE SEARS YOUTH CENTER will be 3 cases.</t>
  </si>
  <si>
    <t>MOUND CITY R-II will be receiving the 3 cases that were requested.</t>
  </si>
  <si>
    <t>PHELPS CO. R-III will be receiving the 3 cases that were requested.</t>
  </si>
  <si>
    <t>The Fair Share Allocation for WHEATLAND R-II will be 3 cases.</t>
  </si>
  <si>
    <t>The Fair Share Allocation for SOUTH NODAWAY CO. R-IV will be 3 cases.</t>
  </si>
  <si>
    <t>The Fair Share Allocation for ST GEORGE SCHOOL will be 3 cases.</t>
  </si>
  <si>
    <t>The Fair Share Allocation for CHADWICK R-I will be 3 cases.</t>
  </si>
  <si>
    <t>The Fair Share Allocation for DORA R-III will be 3 cases.</t>
  </si>
  <si>
    <t>The Fair Share Allocation for CHRIST COMM LUTHERAN SCH will be 3 cases.</t>
  </si>
  <si>
    <t>The Fair Share Allocation for SOUTH HOLT CO. R-I will be 3 cases.</t>
  </si>
  <si>
    <t>The Fair Share Allocation for NODAWAY-HOLT R-VII will be 3 cases.</t>
  </si>
  <si>
    <t>The Fair Share Allocation for NORTH NODAWAY CO. R-VI will be 3 cases.</t>
  </si>
  <si>
    <t>The Fair Share Allocation for GIDEON 37 will be 3 cases.</t>
  </si>
  <si>
    <t>ST JOHN REGIS SCHOOL will be receiving the 3 cases that were requested.</t>
  </si>
  <si>
    <t>The Fair Share Allocation for GLASGOW will be 3 cases.</t>
  </si>
  <si>
    <t>The Fair Share Allocation for DADEVILLE R-II will be 3 cases.</t>
  </si>
  <si>
    <t>The Fair Share Allocation for BRUNSWICK R-II will be 3 cases.</t>
  </si>
  <si>
    <t>The Fair Share Allocation for KINGSVILLE R-I will be 3 cases.</t>
  </si>
  <si>
    <t>The Fair Share Allocation for GREEN CITY R-I will be 3 cases.</t>
  </si>
  <si>
    <t>The Fair Share Allocation for CITY ACADEMY will be 3 cases.</t>
  </si>
  <si>
    <t>PETTIS CO. R-XII will be receiving the 3 cases that were requested.</t>
  </si>
  <si>
    <t>The Fair Share Allocation for ORRICK R-XI will be 3 cases.</t>
  </si>
  <si>
    <t>The Fair Share Allocation for WEST NODAWAY CO. R-I will be 3 cases.</t>
  </si>
  <si>
    <t>WELLINGTON-NAPOLEON R-IX will be receiving the 3 cases that were requested.</t>
  </si>
  <si>
    <t>The Fair Share Allocation for BRAYMER C-4 will be 3 cases.</t>
  </si>
  <si>
    <t>GOOD SAMARITAN BOYS RANCH will be receiving the 3 cases that were requested.</t>
  </si>
  <si>
    <t>The Fair Share Allocation for ST BRENDANS SCHOOL will be 3 cases.</t>
  </si>
  <si>
    <t>The Fair Share Allocation for SUNRISE R-IX will be 3 cases.</t>
  </si>
  <si>
    <t>The Fair Share Allocation for DREXEL R-IV will be 3 cases.</t>
  </si>
  <si>
    <t>The Fair Share Allocation for VALLEY R-VI  will be 3 cases.</t>
  </si>
  <si>
    <t>The Fair Share Allocation for SLATER will be 3 cases.</t>
  </si>
  <si>
    <t>The Fair Share Allocation for ST PETER &amp; PAUL SCHOOL will be 2 cases.</t>
  </si>
  <si>
    <t>The Fair Share Allocation for ORAN R-III will be 2 cases.</t>
  </si>
  <si>
    <t>The Fair Share Allocation for OSAGE CO. R-I will be 2 cases.</t>
  </si>
  <si>
    <t>The Fair Share Allocation for ST AUGUSTINES SCHOOL will be 2 cases.</t>
  </si>
  <si>
    <t>The Fair Share Allocation for ST MARYS SCHOOL will be 2 cases.</t>
  </si>
  <si>
    <t>WAVERLY REGIONAL YOUTH CENTER will be receiving the 2 cases that were requested.</t>
  </si>
  <si>
    <t>Our Lady of Hope School will be receiving the 2 cases that were requested.</t>
  </si>
  <si>
    <t>LAKEVIEW WOODS STATE SCHOOL will be receiving the 2 cases that were requested.</t>
  </si>
  <si>
    <t>The Fair Share Allocation for COOTER R-IV will be 2 cases.</t>
  </si>
  <si>
    <t>The Fair Share Allocation for ST FRANCIS XAVIER SCHOOL will be 2 cases.</t>
  </si>
  <si>
    <t>The Fair Share Allocation for HUME R-VIII will be 2 cases.</t>
  </si>
  <si>
    <t>The Fair Share Allocation for GORDON PARKS ELEM. will be 2 cases.</t>
  </si>
  <si>
    <t>The Fair Share Allocation for JEFFERSON C-123 will be 2 cases.</t>
  </si>
  <si>
    <t>The Fair Share Allocation for NORTH WOOD R-IV will be 2 cases.</t>
  </si>
  <si>
    <t>The Fair Share Allocation for ST JOSEPH SCHOOL will be 2 cases.</t>
  </si>
  <si>
    <t>The Fair Share Allocation for RIPLEY CO. R-III will be 2 cases.</t>
  </si>
  <si>
    <t>The Fair Share Allocation for BEVIER C-4 will be 2 cases.</t>
  </si>
  <si>
    <t>The Fair Share Allocation for SHELDON R-VIII will be 2 cases.</t>
  </si>
  <si>
    <t>The Fair Share Allocation for FAIRFAX R-III will be 2 cases.</t>
  </si>
  <si>
    <t>The Fair Share Allocation for ADAIR CO. R-II will be 2 cases.</t>
  </si>
  <si>
    <t>CAMP AVERY PARK CAMP will be receiving the 2 cases that were requested.</t>
  </si>
  <si>
    <t>HURLEY R-I will be receiving the 2 cases that were requested.</t>
  </si>
  <si>
    <t>BELLEVIEW R-III will be receiving the 2 cases that were requested.</t>
  </si>
  <si>
    <t>LEESVILLE R-IX will be receiving the 2 cases that were requested.</t>
  </si>
  <si>
    <t>NILES HOME FOR CHILDREN will be receiving the 2 cases that were requested.</t>
  </si>
  <si>
    <t>The Fair Share Allocation for BISHOP HOGAN SCHOOLS will be 2 cases.</t>
  </si>
  <si>
    <t>The Fair Share Allocation for RICHWOODS R-VII will be 2 cases.</t>
  </si>
  <si>
    <t>The Fair Share Allocation for WINSTON R-VI will be 2 cases.</t>
  </si>
  <si>
    <t>The Fair Share Allocation for CRITTENTON CENTER will be 2 cases.</t>
  </si>
  <si>
    <t>The Fair Share Allocation for MADISON C-3 will be 2 cases.</t>
  </si>
  <si>
    <t>The Fair Share Allocation for HOLY CROSS SCHOOL will be 2 cases.</t>
  </si>
  <si>
    <t>SKYLINE R-II will be receiving the 2 cases that were requested.</t>
  </si>
  <si>
    <t>GILMAN CITY R-IV will be receiving the 2 cases that were requested.</t>
  </si>
  <si>
    <t>STRAIN-JAPAN R-XVI will be receiving the 2 cases that were requested.</t>
  </si>
  <si>
    <t>RENICK R-V will be receiving the 2 cases that were requested.</t>
  </si>
  <si>
    <t>GRUNDY CO. R-V will be receiving the 2 cases that were requested.</t>
  </si>
  <si>
    <t>MANES R-V will be receiving the 2 cases that were requested.</t>
  </si>
  <si>
    <t>The Fair Share Allocation for MILLER CO. R-III will be 2 cases.</t>
  </si>
  <si>
    <t>ST JAMES SCHOOL will be receiving the 2 cases that were requested.</t>
  </si>
  <si>
    <t>BLOSSOM WOOD DAY SCHOOL will be receiving the 2 cases that were requested.</t>
  </si>
  <si>
    <t>The Fair Share Allocation for ST PETERS SCHOOL will be 2 cases.</t>
  </si>
  <si>
    <t>The Fair Share Allocation for TINA-AVALON R-II will be 2 cases.</t>
  </si>
  <si>
    <t>The Fair Share Allocation for NORTHWESTERN R-I will be 2 cases.</t>
  </si>
  <si>
    <t>The Fair Share Allocation for EVERTON R-III will be 2 cases.</t>
  </si>
  <si>
    <t>The Fair Share Allocation for AVENUE CITY R-IX will be 2 cases.</t>
  </si>
  <si>
    <t>The Fair Share Allocation for GREAT CIRCLE ST JAMES CAMPUS will be 2 cases.</t>
  </si>
  <si>
    <t>HIGBEE R-VIII will be receiving the 2 cases that were requested.</t>
  </si>
  <si>
    <t>ST JOSEPH SCHOOL will be receiving the 2 cases that were requested.</t>
  </si>
  <si>
    <t>The Fair Share Allocation for HOLY FAMILY SCHOOL will be 2 cases.</t>
  </si>
  <si>
    <t>The Fair Share Allocation for SHELL KNOB 78 will be 2 cases.</t>
  </si>
  <si>
    <t>RIDGEWAY R-V will be receiving the 2 cases that were requested.</t>
  </si>
  <si>
    <t>RAYMONDVILLE R-VII will be receiving the 2 cases that were requested.</t>
  </si>
  <si>
    <t>The Fair Share Allocation for UNION STAR R-II will be 2 cases.</t>
  </si>
  <si>
    <t>SHADY GROVE STATE SCHOOL DISTRICT will be receiving the 2 cases that were requested.</t>
  </si>
  <si>
    <t>PATTONSBURG R-II will be receiving the 2 cases that were requested.</t>
  </si>
  <si>
    <t>HALE R-I will be receiving the 2 cases that were requested.</t>
  </si>
  <si>
    <t>STRASBURG C-3 will be receiving the 2 cases that were requested.</t>
  </si>
  <si>
    <t>The Fair Share Allocation for CHILHOWIE R-IV will be 2 cases.</t>
  </si>
  <si>
    <t>The Fair Share Allocation for PLEASANT VIEW R-VI will be 2 cases.</t>
  </si>
  <si>
    <t>The Fair Share Allocation for LINN CO. R-I will be 2 cases.</t>
  </si>
  <si>
    <t>GREAT CIRCLE SPRINGFIELD will be receiving the 2 cases that were requested.</t>
  </si>
  <si>
    <t>HOLY ROSARY SCHOOL will be receiving the 2 cases that were requested.</t>
  </si>
  <si>
    <t>The Fair Share Allocation for BALLARD R-II will be 2 cases.</t>
  </si>
  <si>
    <t>The Fair Share Allocation for WESTVIEW C-6 will be 2 cases.</t>
  </si>
  <si>
    <t>GLENWOOD R-VIII will be receiving the 2 cases that were requested.</t>
  </si>
  <si>
    <t>The Fair Share Allocation for WALNUT GROVE R-V will be 2 cases.</t>
  </si>
  <si>
    <t>The Fair Share Allocation for NORTH MERCER CO. R-III will be 2 cases.</t>
  </si>
  <si>
    <t>The Fair Share Allocation for IMMACULATE CONCEPTION SCHOOL will be 2 cases.</t>
  </si>
  <si>
    <t>MARQUAND-ZION R-VI will be receiving the 2 cases that were requested.</t>
  </si>
  <si>
    <t>ALTENBURG 48 will be receiving the 2 cases that were requested.</t>
  </si>
  <si>
    <t>The Fair Share Allocation for AVILLA R-XIII will be 2 cases.</t>
  </si>
  <si>
    <t>The Fair Share Allocation for ST GREGORYS  SCHOOL will be 2 cases.</t>
  </si>
  <si>
    <t>KEYTESVILLE R-III will be receiving the 2 cases that were requested.</t>
  </si>
  <si>
    <t>OTTERVILLE R-VI will be receiving the 2 cases that were requested.</t>
  </si>
  <si>
    <t>MARY IMMACULATE SCHOOL will be receiving the 2 cases that were requested.</t>
  </si>
  <si>
    <t>ST PIUS X SCHOOL will be receiving the 2 cases that were requested.</t>
  </si>
  <si>
    <t>ST JOSEPH'S SCHOOL will be receiving the 2 cases that were requested.</t>
  </si>
  <si>
    <t>JUNCTION HILL C-12 will be receiving the 2 cases that were requested.</t>
  </si>
  <si>
    <t>GREEN FOREST R-II will be receiving the 2 cases that were requested.</t>
  </si>
  <si>
    <t>FRANKLIN CO. R-II will be receiving the 2 cases that were requested.</t>
  </si>
  <si>
    <t>The Fair Share Allocation for ST JOSEPHS CO CATHEDRAL SCH will be 2 cases.</t>
  </si>
  <si>
    <t>The Fair Share Allocation for ST ANDREW SCHOOL will be 2 cases.</t>
  </si>
  <si>
    <t>TRI-COUNTY R-VII will be receiving the 2 cases that were requested.</t>
  </si>
  <si>
    <t>PRAIRIE HOME R-V will be receiving the 2 cases that were requested.</t>
  </si>
  <si>
    <t>The Fair Share Allocation for MIAMI R-I will be 2 cases.</t>
  </si>
  <si>
    <t>The Fair Share Allocation for JAMESTOWN C-1 will be 2 cases.</t>
  </si>
  <si>
    <t>CAINSVILLE R-I will be receiving the 2 cases that were requested.</t>
  </si>
  <si>
    <t>The Fair Share Allocation for HOWELL VALLEY R-I will be 2 cases.</t>
  </si>
  <si>
    <t>The Fair Share Allocation for HALFWAY R-III will be 2 cases.</t>
  </si>
  <si>
    <t>The Fair Share Allocation for CLINTON CHRISTIAN ACADEMY will be 2 cases.</t>
  </si>
  <si>
    <t>LESTERVILLE R-IV will be receiving the 2 cases that were requested.</t>
  </si>
  <si>
    <t>The Fair Share Allocation for LUTIE R-VI will be 2 cases.</t>
  </si>
  <si>
    <t>The Fair Share Allocation for EAST LYNNE 40 will be 2 cases.</t>
  </si>
  <si>
    <t>UNITED IN CHRIST LUTHERAN SCHL will be receiving the 2 cases that were requested.</t>
  </si>
  <si>
    <t>CLARKSBURG C-2 will be receiving the 2 cases that were requested.</t>
  </si>
  <si>
    <t>IMMANUEL LUTHERAN SCHOOL will be receiving the 2 cases that were requested.</t>
  </si>
  <si>
    <t>KELSO C-7 will be receiving the 2 cases that were requested.</t>
  </si>
  <si>
    <t>The Fair Share Allocation for ISLAMIC SCH OF GREATER KC will be 2 cases.</t>
  </si>
  <si>
    <t>The Fair Share Allocation for NORTHEAST VERNON CO. R-I will be 2 cases.</t>
  </si>
  <si>
    <t>The Fair Share Allocation for NORBORNE R-VIII will be 2 cases.</t>
  </si>
  <si>
    <t>The Fair Share Allocation for HOLY FAMILY CATH SCHOOL will be 2 cases.</t>
  </si>
  <si>
    <t>The Fair Share Allocation for ST PAUL LUTHERAN SCHOOL will be 2 cases.</t>
  </si>
  <si>
    <t>ST MARYS SCHOOL will be receiving the 2 cases that were requested.</t>
  </si>
  <si>
    <t>The Fair Share Allocation for DENT-PHELPS R-III will be 2 cases.</t>
  </si>
  <si>
    <t>GOLDEN CITY R-III will be receiving the 2 cases that were requested.</t>
  </si>
  <si>
    <t>DELTA R-V will be receiving the 2 cases that were requested.</t>
  </si>
  <si>
    <t>The Fair Share Allocation for BLACKWATER R-II will be 1 case.</t>
  </si>
  <si>
    <t>The Fair Share Allocation for ST LOUIS COUNTY FAMILY COURT will be 1 case.</t>
  </si>
  <si>
    <t>The Fair Share Allocation for MO SCHOOL FOR THE DEAF will be 1 case.</t>
  </si>
  <si>
    <t>The Fair Share Allocation for CALHOUN R-VIII will be 1 case.</t>
  </si>
  <si>
    <t>The Fair Share Allocation for GUARDIAN ANGEL SCHOOL will be 1 case.</t>
  </si>
  <si>
    <t>The Fair Share Allocation for HARDEMAN R-X will be 1 case.</t>
  </si>
  <si>
    <t>MAPAVILLE STATE SCHOOL will be receiving the 1 case that were requested.</t>
  </si>
  <si>
    <t>DAVIS R-XII will be receiving the 1 case that were requested.</t>
  </si>
  <si>
    <t>LIVINGSTON CO. R-III will be receiving the 1 case that were requested.</t>
  </si>
  <si>
    <t>OREARVILLE R-IV will be receiving the 1 case that were requested.</t>
  </si>
  <si>
    <t>MIRABILE C-I will be receiving the 1 case that were requested.</t>
  </si>
  <si>
    <t>The Fair Share Allocation for ST JOSEPHS SCHOOL will be 1 case.</t>
  </si>
  <si>
    <t>FULTON TREATMENT CENTER will be receiving the 1 case that were requested.</t>
  </si>
  <si>
    <t>OZANAM HOME will be receiving the 1 case that were requested.</t>
  </si>
  <si>
    <t>CITY OF ST LOUIS JUVENILE DIV will be receiving the 1 case that were requested.</t>
  </si>
  <si>
    <t>The Fair Share Allocation for HOPE LEADERSHIP ACADEMY will be 1 case.</t>
  </si>
  <si>
    <t>The Fair Share Allocation for MALTA BEND R-V will be 1 case.</t>
  </si>
  <si>
    <t>The Fair Share Allocation for GREAT CIRCLE COLUMBIA SCHOOL DISTRICT will be 1 case.</t>
  </si>
  <si>
    <t>MC CARTAN MEMORIAL SCHOOL will be receiving the 1 case that were requested.</t>
  </si>
  <si>
    <t>COLLEGE VIEW STATE SCHOOL will be receiving the 1 case that were requested.</t>
  </si>
  <si>
    <t>MISSOURI CITY 56 will be receiving the 1 case that were requested.</t>
  </si>
  <si>
    <t>GASCONADE C-4 will be receiving the 1 case that were requested.</t>
  </si>
  <si>
    <t>NORTHWEST REGIONAL YOUTH CENTER will be receiving the 1 case that were requested.</t>
  </si>
  <si>
    <t>The Fair Share Allocation for COWGILL R-VI will be 1 case.</t>
  </si>
  <si>
    <t>OUR LADY OF SNOWS will be receiving the 1 case that were requested.</t>
  </si>
  <si>
    <t>MARK TWAIN R-VIII will be receiving the 1 case that were requested.</t>
  </si>
  <si>
    <t>The Fair Share Allocation for KINGSTON 42 will be 1 case.</t>
  </si>
  <si>
    <t>CRAIG R-III will be receiving the 1 case that were requested.</t>
  </si>
  <si>
    <t>The Fair Share Allocation for HOGAN ST REGIONAL YOUTH CENTER will be 1 case.</t>
  </si>
  <si>
    <t>The Fair Share Allocation for MIAMI R-I will be 1 case.</t>
  </si>
  <si>
    <t>The Fair Share Allocation for WATKINS MILL PARK CAMP will be 1 case.</t>
  </si>
  <si>
    <t>CTY OF BOONE-13TH JUDICIAL CIR will be receiving the 1 case that were requested.</t>
  </si>
  <si>
    <t>SWEDEBORG R-III will be receiving the 1 case that were requested.</t>
  </si>
  <si>
    <t>LAREDO R-VII will be receiving the 1 case that were requested.</t>
  </si>
  <si>
    <t>VISITATION SCHOOL will be receiving the 1 case that were requested.</t>
  </si>
  <si>
    <t>ST AMBROSE SCHOOL will be receiving the 1 case that were requested.</t>
  </si>
  <si>
    <t>The Fair Share Allocation for ROSCOE C-1 will be 1 case.</t>
  </si>
  <si>
    <t>NEW YORK R-IV will be receiving the 1 case that were requested.</t>
  </si>
  <si>
    <t>CENTERVILLE R-I will be receiving the 1 case that were requested.</t>
  </si>
  <si>
    <t>BRECKENRIDGE R-I will be receiving the 1 case that were requested.</t>
  </si>
  <si>
    <t>ST TERESA SCHOOL will be receiving the 1 case that were requested.</t>
  </si>
  <si>
    <t>NEW DAWN STATE SCHOOL DISTRICT will be receiving the 1 case that were requested.</t>
  </si>
  <si>
    <t>SHAWNEE R-III will be receiving the 1 case that were requested.</t>
  </si>
  <si>
    <t>CALLAO C-8 will be receiving the 1 case that were requested.</t>
  </si>
  <si>
    <t>SACRED HEART SCHOOL will be receiving the 1 case that were requested.</t>
  </si>
  <si>
    <t>The Fair Share Allocation for AUTUMN HILL STATE SCHOOL will be 1 case.</t>
  </si>
  <si>
    <t>The Fair Share Allocation for ST CLEMENT SCHOOL will be 1 case.</t>
  </si>
  <si>
    <t>The Fair Share Allocation for LOYOLA ACADEMY will be 1 case.</t>
  </si>
  <si>
    <t>The Fair Share Allocation for NOVA CENTER will be 1 case.</t>
  </si>
  <si>
    <t>The Fair Share Allocation for NORTH DAVIESS R-III will be 1 case.</t>
  </si>
  <si>
    <t>SILEX R-I will not be receiving any cases because the fair share allocation did not meet the case minimum requirement for a September delivery.</t>
  </si>
  <si>
    <t>ST VINCENT ELEM SCHOOL will not be receiving any cases because the fair share allocation did not meet the case minimum requirement for a September delivery.</t>
  </si>
  <si>
    <t>BILLINGS R-IV will not be receiving any cases because the fair share allocation did not meet the case minimum requirement for a September delivery.</t>
  </si>
  <si>
    <t>BUCHANAN CO. R-IV will not be receiving any cases because the fair share allocation did not meet the case minimum requirement for a September delivery.</t>
  </si>
  <si>
    <t>COMMUNITY R-VI will not be receiving any cases because the fair share allocation did not meet the case minimum requirement for a September delivery.</t>
  </si>
  <si>
    <t>LOCKWOOD R-I will not be receiving any cases because the fair share allocation did not meet the case minimum requirement for a September delivery.</t>
  </si>
  <si>
    <t>WALLSWILLE-MIDDLETOWN R-I will not be receiving any cases because the fair share allocation did not meet the case minimum requirement for a September delivery.</t>
  </si>
  <si>
    <t>STEWARTSVILLE C-2 will not be receiving any cases because the fair share allocation did not meet the case minimum requirement for a September delivery.</t>
  </si>
  <si>
    <t>TARKIO R-I will not be receiving any cases because the fair share allocation did not meet the case minimum requirement for a September delivery.</t>
  </si>
  <si>
    <t>LEE A. TOLBERT COM. ACADEMY will not be receiving any cases because the fair share allocation did not meet the case minimum requirement for a September delivery.</t>
  </si>
  <si>
    <t>CITIZENS OF THE WORLD CHARTER will not be receiving any cases because the fair share allocation did not meet the case minimum requirement for a September delivery.</t>
  </si>
  <si>
    <t>BRONAUGH R-VII will not be receiving any cases because the fair share allocation did not meet the case minimum requirement for a September delivery.</t>
  </si>
  <si>
    <t>PEMISCOT CO. R-III will not be receiving any cases because the fair share allocation did not meet the case minimum requirement for a September delivery.</t>
  </si>
  <si>
    <t>JACKSON CTY JUVENILE SERVICES will not be receiving any cases because the fair share allocation did not meet the case minimum requirement for a September delivery.</t>
  </si>
  <si>
    <t>SHERWOOD CENTER FOR THE EXCEPT will not be receiving any cases because the fair share allocation did not meet the case minimum requirement for a September delivery.</t>
  </si>
  <si>
    <t>GREAT CIRCLE; EDGEWOOD will not be receiving any cases because the fair share allocation did not meet the case minimum requirement for a September delivery.</t>
  </si>
  <si>
    <t>RIVERBEND TREATMENT CENTER will not be receiving any cases because the fair share allocation did not meet the case minimum requirement for a September delivery.</t>
  </si>
  <si>
    <t>SUCCESS R-VI will not be receiving any cases because the fair share allocation did not meet the case minimum requirement for a September delivery.</t>
  </si>
  <si>
    <t>BOSWORTH R-V will not be receiving any cases because the fair share allocation did not meet the case minimum requirement for a September delivery.</t>
  </si>
  <si>
    <t>HOLLIDAY C-2 will not be receiving any cases because the fair share allocation did not meet the case minimum requirement for a September delivery.</t>
  </si>
  <si>
    <t>MO SCHOOL FOR THE BLIND will not be receiving any cases because the fair share allocation did not meet the case minimum requirement for a September delivery.</t>
  </si>
  <si>
    <t>THORNFIELD R-I will not be receiving any cases because the fair share allocation did not meet the case minimum requirement for a September delivery.</t>
  </si>
  <si>
    <t>ECH EVERY CHILDS HOPE will not be receiving any cases because the fair share allocation did not meet the case minimum requirement for a September delivery.</t>
  </si>
  <si>
    <t>DELTA C-7 will not be receiving any cases because the fair share allocation did not meet the case minimum requirement for a September delivery.</t>
  </si>
  <si>
    <t>MACON CO. R-IV will not be receiving any cases because the fair share allocation did not meet the case minimum requirement for a September delivery.</t>
  </si>
  <si>
    <t>HIGH POINT R-III will not be receiving any cases because the fair share allocation did not meet the case minimum requirement for a September delivery.</t>
  </si>
  <si>
    <t>HELEN M DAVIS STATE SCHOOL DISTRICT will not be receiving any cases because the fair share allocation did not meet the case minimum requirement for a September delivery.</t>
  </si>
  <si>
    <t>GIRARDOT CENTER FOR YOUTH will not be receiving any cases because the fair share allocation did not meet the case minimum requirement for a September delivery.</t>
  </si>
  <si>
    <t>MONTROSE R-XIV will not be receiving any cases because the fair share allocation did not meet the case minimum requirement for a September delivery.</t>
  </si>
  <si>
    <t>MISSOURI GIRLS TOWN FOUNDATION will not be receiving any cases because the fair share allocation did not meet the case minimum requirement for a September delivery.</t>
  </si>
  <si>
    <t>ST MARYS SCHOOL will not be receiving any cases because the fair share allocation did not meet the case minimum requirement for a September delivery.</t>
  </si>
  <si>
    <t>DE LA SALLE CHARTER SCHOOL will not be receiving any cases because the fair share allocation did not meet the case minimum requirement for a September delivery.</t>
  </si>
  <si>
    <t>FAITH ACADEMY will not be receiving any cases because the fair share allocation did not meet the case minimum requirement for a September delivery.</t>
  </si>
  <si>
    <t>LANGSFORD HOUSE will not be receiving any cases because the fair share allocation did not meet the case minimum requirement for a September delivery.</t>
  </si>
  <si>
    <t>DATEMA HOUSE will not be receiving any cases because the fair share allocation did not meet the case minimum requirement for a September delivery.</t>
  </si>
  <si>
    <t>MONITEAU CO. R-V will not be receiving any cases because the fair share allocation did not meet the case minimum requirement for a September delivery.</t>
  </si>
  <si>
    <t>MIDDLE GROVE C-I will not be receiving any cases because the fair share allocation did not meet the case minimum requirement for a September delivery.</t>
  </si>
  <si>
    <t>JUVENILE DETENTION CENTER will not be receiving any cases because the fair share allocation did not meet the case minimum requirement for a September delivery.</t>
  </si>
  <si>
    <t>TRAILS WEST SCHOOL DISTRICT will not be receiving any cases because the fair share allocation did not meet the case minimum requirement for a September delivery.</t>
  </si>
  <si>
    <t>OZARKS REGNL JUVENILE DET DST will not be receiving any cases because the fair share allocation did not meet the case minimum requirement for a September delivery.</t>
  </si>
  <si>
    <t>BRUCE NORMILE JUV JUSTICE CTR will not be receiving any cases because the fair share allocation did not meet the case minimum requirement for a September delivery.</t>
  </si>
  <si>
    <t>GILLIAM C-4 will not be receiving any cases because the fair share allocation did not meet the case minimum requirement for a September delivery.</t>
  </si>
  <si>
    <t>HUDSON R-IX will not be receiving any cases because the fair share allocation did not meet the case minimum requirement for a September delivery.</t>
  </si>
  <si>
    <t>BOONSLICK STATE SCHOOL will not be receiving any cases because the fair share allocation did not meet the case minimum requirement for a September delivery.</t>
  </si>
  <si>
    <t>MICHEAL W PRENGER FAMILY CTR. will not be receiving any cases because the fair share allocation did not meet the case minimum requirement for a September delivery.</t>
  </si>
  <si>
    <t>EPWORTH CHILDRENS SERVICES will not be receiving any cases because the fair share allocation did not meet the case minimum requirement for a September delivery.</t>
  </si>
  <si>
    <t>PARKVIEW MISSOURI SCHOOL FOR THE SEVERLY DISABLED will not be receiving any cases because the fair share allocation did not meet the case minimum requirement for a September delivery.</t>
  </si>
  <si>
    <t>MAPLE VALLEY STATE SCHOOL will not be receiving any cases because the fair share allocation did not meet the case minimum requirement for a September delivery.</t>
  </si>
  <si>
    <t>MISSISSIPPI VALLEY STATE SCHOOL will not be receiving any cases because the fair share allocation did not meet the case minimum requirement for a September delivery.</t>
  </si>
  <si>
    <t>EW THOMPSON SCHOOL will not be receiving any cases because the fair share allocation did not meet the case minimum requirement for a September delivery.</t>
  </si>
  <si>
    <t>GREENE VALLEY STATE SCHOOL will not be receiving any cases because the fair share allocation did not meet the case minimum requirement for a September delivery.</t>
  </si>
  <si>
    <t>Fair Share Allocation:</t>
  </si>
  <si>
    <t>You will receive the number of cases that were requested on the packet (or by contacting us).  These are not in addition to the cases requested on the packet.</t>
  </si>
  <si>
    <t>The apples area  variety of Empire, Fuji, Gala, Red Delicious, and Granny Smith. Each 37-40 lb case has one type of apple.</t>
  </si>
  <si>
    <r>
      <rPr>
        <sz val="11"/>
        <color rgb="FFFF0000"/>
        <rFont val="Calibri"/>
        <family val="2"/>
        <scheme val="minor"/>
      </rPr>
      <t xml:space="preserve">Enter your agreement number below and press ENTER </t>
    </r>
    <r>
      <rPr>
        <sz val="11"/>
        <color theme="1"/>
        <rFont val="Calibri"/>
        <family val="2"/>
        <scheme val="minor"/>
      </rPr>
      <t>on your keyboard to lookup the amount of apples that you will receive.</t>
    </r>
  </si>
  <si>
    <t>Bonus Fresh Apples Fair Share Allocation Lookup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</si>
</sst>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scheme val="minor"/>
    </font>
    <font>
      <b/>
      <sz val="11"/>
      <color theme="1"/>
      <name val="Calibri"/>
      <family val="2"/>
      <scheme val="minor"/>
    </font>
    <font>
      <sz val="11"/>
      <color rgb="FFFF0000"/>
      <name val="Calibri"/>
      <family val="2"/>
      <scheme val="minor"/>
    </font>
    <font>
      <vertAlign val="superscript"/>
      <sz val="11"/>
      <color theme="1"/>
      <name val="Calibri"/>
      <family val="2"/>
      <scheme val="minor"/>
    </font>
    <font>
      <b/>
      <sz val="1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3"/>
      <color theme="1"/>
      <name val="Calibri"/>
      <family val="2"/>
      <scheme val="minor"/>
    </font>
    <font>
      <i/>
      <sz val="11"/>
      <color theme="1" tint="0.49998474074526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20">
    <xf numFmtId="0" fontId="0" fillId="0" borderId="0" xfId="0"/>
    <xf numFmtId="0" fontId="0" fillId="0" borderId="0" xfId="0" applyFill="1"/>
    <xf numFmtId="0" fontId="2" fillId="0" borderId="0" xfId="0" applyFont="1"/>
    <xf numFmtId="0" fontId="0" fillId="3" borderId="0" xfId="0" applyFill="1"/>
    <xf numFmtId="0" fontId="0" fillId="3" borderId="0" xfId="0" applyFill="1" applyAlignment="1">
      <alignment vertical="center" wrapText="1"/>
    </xf>
    <xf numFmtId="0" fontId="0" fillId="3" borderId="0" xfId="0" applyFill="1" applyAlignment="1">
      <alignment horizontal="left" vertical="center" wrapText="1"/>
    </xf>
    <xf numFmtId="0" fontId="7" fillId="3" borderId="0" xfId="0" applyFont="1" applyFill="1"/>
    <xf numFmtId="0" fontId="6" fillId="3" borderId="0" xfId="0" applyFont="1" applyFill="1"/>
    <xf numFmtId="0" fontId="6" fillId="3" borderId="0" xfId="0" applyFont="1" applyFill="1" applyBorder="1" applyAlignment="1">
      <alignment horizontal="right"/>
    </xf>
    <xf numFmtId="0" fontId="8" fillId="3" borderId="0" xfId="0" applyFont="1" applyFill="1"/>
    <xf numFmtId="0" fontId="6" fillId="3" borderId="0" xfId="0" applyFont="1" applyFill="1" applyAlignment="1">
      <alignment vertical="top"/>
    </xf>
    <xf numFmtId="0" fontId="6" fillId="3" borderId="0" xfId="0" applyFont="1" applyFill="1" applyAlignment="1">
      <alignment vertical="center" wrapText="1"/>
    </xf>
    <xf numFmtId="0" fontId="0" fillId="3" borderId="0" xfId="0" applyFill="1" applyBorder="1"/>
    <xf numFmtId="0" fontId="10" fillId="3" borderId="0" xfId="0" applyFont="1" applyFill="1" applyBorder="1" applyAlignment="1">
      <alignment vertical="top" wrapText="1"/>
    </xf>
    <xf numFmtId="0" fontId="7" fillId="2" borderId="1" xfId="0" applyFont="1" applyFill="1" applyBorder="1" applyProtection="1">
      <protection locked="0"/>
    </xf>
    <xf numFmtId="0" fontId="9" fillId="3" borderId="0" xfId="0" applyFont="1" applyFill="1" applyAlignment="1">
      <alignment horizontal="left" vertical="top" wrapText="1"/>
    </xf>
    <xf numFmtId="0" fontId="0" fillId="3" borderId="0" xfId="0" applyFill="1" applyAlignment="1">
      <alignment horizontal="left" vertical="center" wrapText="1"/>
    </xf>
    <xf numFmtId="0" fontId="10" fillId="3" borderId="0" xfId="0" applyFont="1" applyFill="1" applyBorder="1" applyAlignment="1">
      <alignment horizontal="left" vertical="top" wrapText="1"/>
    </xf>
    <xf numFmtId="0" fontId="0" fillId="3" borderId="0" xfId="0" applyFill="1" applyAlignment="1">
      <alignment horizontal="left" vertical="top" wrapText="1"/>
    </xf>
    <xf numFmtId="0" fontId="6" fillId="3" borderId="0" xfId="0" applyFont="1" applyFill="1" applyAlignment="1">
      <alignment horizontal="left"/>
    </xf>
  </cellXfs>
  <cellStyles count="2">
    <cellStyle name="Normal" xfId="0" builtinId="0"/>
    <cellStyle name="Normal 2" xfId="1" xr:uid="{EB8B1944-13E0-47FC-A660-12348E15C8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xdr:colOff>
      <xdr:row>0</xdr:row>
      <xdr:rowOff>57150</xdr:rowOff>
    </xdr:from>
    <xdr:to>
      <xdr:col>11</xdr:col>
      <xdr:colOff>1000125</xdr:colOff>
      <xdr:row>10</xdr:row>
      <xdr:rowOff>0</xdr:rowOff>
    </xdr:to>
    <xdr:pic>
      <xdr:nvPicPr>
        <xdr:cNvPr id="2" name="Picture 1" descr="A picture of a case of red delicious apples.">
          <a:extLst>
            <a:ext uri="{FF2B5EF4-FFF2-40B4-BE49-F238E27FC236}">
              <a16:creationId xmlns:a16="http://schemas.microsoft.com/office/drawing/2014/main" id="{D179EE0D-AB17-73B9-E805-7475334DB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375" y="57150"/>
          <a:ext cx="2790825" cy="352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BA56-1A7D-4D74-82F0-7B629EC62A24}">
  <dimension ref="A1:P23"/>
  <sheetViews>
    <sheetView tabSelected="1" workbookViewId="0">
      <selection activeCell="B11" sqref="B11"/>
    </sheetView>
  </sheetViews>
  <sheetFormatPr defaultRowHeight="15" x14ac:dyDescent="0.25"/>
  <cols>
    <col min="1" max="1" width="27.5703125" style="3" customWidth="1"/>
    <col min="2" max="2" width="13" style="3" customWidth="1"/>
    <col min="3" max="3" width="8" style="3" customWidth="1"/>
    <col min="4" max="4" width="11.42578125" style="3" customWidth="1"/>
    <col min="5" max="6" width="9.140625" style="3"/>
    <col min="7" max="7" width="15.85546875" style="3" customWidth="1"/>
    <col min="8" max="8" width="1.7109375" style="3" customWidth="1"/>
    <col min="9" max="11" width="9.140625" style="3"/>
    <col min="12" max="12" width="15.85546875" style="3" customWidth="1"/>
    <col min="13" max="16384" width="9.140625" style="3"/>
  </cols>
  <sheetData>
    <row r="1" spans="1:16" x14ac:dyDescent="0.25">
      <c r="H1" s="12"/>
      <c r="I1" s="12"/>
      <c r="J1" s="12"/>
      <c r="K1" s="12"/>
      <c r="L1" s="12"/>
    </row>
    <row r="2" spans="1:16" ht="21" customHeight="1" x14ac:dyDescent="0.35">
      <c r="A2" s="9" t="s">
        <v>2018</v>
      </c>
      <c r="H2" s="12"/>
      <c r="I2" s="12"/>
      <c r="J2" s="12"/>
      <c r="K2" s="12"/>
      <c r="L2" s="12"/>
      <c r="N2" s="13"/>
      <c r="O2" s="13"/>
      <c r="P2" s="13"/>
    </row>
    <row r="3" spans="1:16" x14ac:dyDescent="0.25">
      <c r="H3" s="12"/>
      <c r="I3" s="12"/>
      <c r="J3" s="12"/>
      <c r="K3" s="12"/>
      <c r="L3" s="12"/>
      <c r="M3" s="13"/>
      <c r="N3" s="13"/>
      <c r="O3" s="13"/>
      <c r="P3" s="13"/>
    </row>
    <row r="4" spans="1:16" ht="74.25" customHeight="1" x14ac:dyDescent="0.25">
      <c r="A4" s="16" t="s">
        <v>1339</v>
      </c>
      <c r="B4" s="16"/>
      <c r="C4" s="16"/>
      <c r="D4" s="16"/>
      <c r="E4" s="16"/>
      <c r="F4" s="16"/>
      <c r="G4" s="16"/>
      <c r="H4" s="12"/>
      <c r="I4" s="12"/>
      <c r="J4" s="12"/>
      <c r="K4" s="12"/>
      <c r="L4" s="12"/>
      <c r="M4" s="17" t="s">
        <v>2016</v>
      </c>
      <c r="N4" s="17"/>
      <c r="O4" s="17"/>
      <c r="P4" s="13"/>
    </row>
    <row r="5" spans="1:16" x14ac:dyDescent="0.25">
      <c r="A5" s="4"/>
      <c r="H5" s="12"/>
      <c r="I5" s="12"/>
      <c r="J5" s="12"/>
      <c r="K5" s="12"/>
      <c r="L5" s="12"/>
      <c r="M5" s="17"/>
      <c r="N5" s="17"/>
      <c r="O5" s="17"/>
      <c r="P5" s="13"/>
    </row>
    <row r="6" spans="1:16" ht="45" customHeight="1" x14ac:dyDescent="0.25">
      <c r="A6" s="16" t="s">
        <v>1336</v>
      </c>
      <c r="B6" s="16"/>
      <c r="C6" s="16"/>
      <c r="D6" s="16"/>
      <c r="E6" s="16"/>
      <c r="F6" s="16"/>
      <c r="G6" s="16"/>
      <c r="H6" s="12"/>
      <c r="I6" s="12"/>
      <c r="J6" s="12"/>
      <c r="K6" s="12"/>
      <c r="L6" s="12"/>
      <c r="M6" s="13"/>
      <c r="N6" s="13"/>
      <c r="O6" s="13"/>
      <c r="P6" s="13"/>
    </row>
    <row r="7" spans="1:16" x14ac:dyDescent="0.25">
      <c r="A7" s="4"/>
      <c r="H7" s="12"/>
      <c r="I7" s="12"/>
      <c r="J7" s="12"/>
      <c r="K7" s="12"/>
      <c r="L7" s="12"/>
    </row>
    <row r="8" spans="1:16" ht="30" customHeight="1" x14ac:dyDescent="0.25">
      <c r="A8" s="16" t="s">
        <v>1337</v>
      </c>
      <c r="B8" s="16"/>
      <c r="C8" s="16"/>
      <c r="D8" s="16"/>
      <c r="E8" s="16"/>
      <c r="F8" s="16"/>
      <c r="G8" s="16"/>
      <c r="H8" s="12"/>
      <c r="I8" s="12"/>
      <c r="J8" s="12"/>
      <c r="K8" s="12"/>
      <c r="L8" s="12"/>
    </row>
    <row r="9" spans="1:16" x14ac:dyDescent="0.25">
      <c r="A9" s="5"/>
      <c r="B9" s="5"/>
      <c r="C9" s="5"/>
      <c r="D9" s="5"/>
      <c r="E9" s="5"/>
      <c r="F9" s="5"/>
      <c r="G9" s="5"/>
      <c r="H9" s="12"/>
      <c r="I9" s="12"/>
      <c r="J9" s="12"/>
      <c r="K9" s="12"/>
      <c r="L9" s="12"/>
    </row>
    <row r="10" spans="1:16" ht="36.75" customHeight="1" thickBot="1" x14ac:dyDescent="0.3">
      <c r="A10" s="18" t="s">
        <v>2017</v>
      </c>
      <c r="B10" s="18"/>
      <c r="C10" s="18"/>
      <c r="D10" s="18"/>
      <c r="E10" s="18"/>
      <c r="F10" s="18"/>
      <c r="G10" s="18"/>
      <c r="H10" s="12"/>
      <c r="I10" s="12"/>
      <c r="J10" s="12"/>
      <c r="K10" s="12"/>
      <c r="L10" s="12"/>
    </row>
    <row r="11" spans="1:16" ht="32.25" customHeight="1" thickBot="1" x14ac:dyDescent="0.4">
      <c r="A11" s="6" t="s">
        <v>1341</v>
      </c>
      <c r="B11" s="14"/>
      <c r="C11" s="7" t="s">
        <v>1340</v>
      </c>
      <c r="D11" s="19" t="str">
        <f>IFERROR(VLOOKUP($B$11,Information!A:B,2,FALSE),"")</f>
        <v/>
      </c>
      <c r="E11" s="19"/>
      <c r="F11" s="19"/>
      <c r="G11" s="19"/>
      <c r="H11" s="12"/>
    </row>
    <row r="12" spans="1:16" ht="32.25" customHeight="1" x14ac:dyDescent="0.3">
      <c r="A12" s="7" t="s">
        <v>2014</v>
      </c>
      <c r="B12" s="8" t="str">
        <f>IFERROR(VLOOKUP($B$11,Information!A:F,6,FALSE),"")</f>
        <v/>
      </c>
      <c r="C12" s="19" t="s">
        <v>1338</v>
      </c>
      <c r="D12" s="19"/>
      <c r="E12" s="19"/>
      <c r="F12" s="19"/>
      <c r="G12" s="19"/>
      <c r="H12" s="12"/>
      <c r="I12" s="12"/>
      <c r="J12" s="12"/>
      <c r="K12" s="12"/>
      <c r="L12" s="12"/>
    </row>
    <row r="14" spans="1:16" ht="38.25" customHeight="1" x14ac:dyDescent="0.25">
      <c r="A14" s="15" t="str">
        <f>IFERROR(VLOOKUP('Allocation Lookup'!$B$11,Information!A:E,4,FALSE),"")</f>
        <v/>
      </c>
      <c r="B14" s="15"/>
      <c r="C14" s="15"/>
      <c r="D14" s="15"/>
      <c r="E14" s="15"/>
      <c r="F14" s="15"/>
      <c r="G14" s="15"/>
    </row>
    <row r="15" spans="1:16" ht="57" customHeight="1" x14ac:dyDescent="0.25">
      <c r="A15" s="15" t="str">
        <f>IFERROR(VLOOKUP('Allocation Lookup'!$B$11,Information!A:E,5,FALSE),"")</f>
        <v/>
      </c>
      <c r="B15" s="15"/>
      <c r="C15" s="15"/>
      <c r="D15" s="15"/>
      <c r="E15" s="15"/>
      <c r="F15" s="15"/>
      <c r="G15" s="15"/>
    </row>
    <row r="16" spans="1:16" ht="15.75" customHeight="1" x14ac:dyDescent="0.25">
      <c r="A16" s="11"/>
      <c r="B16" s="11"/>
      <c r="C16" s="11"/>
      <c r="D16" s="11"/>
      <c r="E16" s="11"/>
      <c r="F16" s="11"/>
      <c r="G16" s="11"/>
    </row>
    <row r="17" spans="1:7" ht="15.75" customHeight="1" x14ac:dyDescent="0.25">
      <c r="A17" s="11"/>
      <c r="B17" s="11"/>
      <c r="C17" s="11"/>
      <c r="D17" s="11"/>
      <c r="E17" s="11"/>
      <c r="F17" s="11"/>
      <c r="G17" s="11"/>
    </row>
    <row r="18" spans="1:7" ht="15.75" customHeight="1" x14ac:dyDescent="0.25">
      <c r="A18" s="10"/>
      <c r="B18" s="10"/>
      <c r="C18" s="10"/>
      <c r="D18" s="10"/>
      <c r="E18" s="10"/>
      <c r="F18" s="10"/>
      <c r="G18" s="10"/>
    </row>
    <row r="19" spans="1:7" ht="15.75" customHeight="1" x14ac:dyDescent="0.25">
      <c r="A19" s="10"/>
      <c r="B19" s="10"/>
      <c r="C19" s="10"/>
      <c r="D19" s="10"/>
      <c r="E19" s="10"/>
      <c r="F19" s="10"/>
      <c r="G19" s="10"/>
    </row>
    <row r="20" spans="1:7" ht="15.75" customHeight="1" x14ac:dyDescent="0.25">
      <c r="A20" s="10"/>
      <c r="B20" s="10"/>
      <c r="C20" s="10"/>
      <c r="D20" s="10"/>
      <c r="E20" s="10"/>
      <c r="F20" s="10"/>
      <c r="G20" s="10"/>
    </row>
    <row r="21" spans="1:7" ht="15" customHeight="1" x14ac:dyDescent="0.25">
      <c r="A21" s="10"/>
      <c r="B21" s="10"/>
      <c r="C21" s="10"/>
      <c r="D21" s="10"/>
      <c r="E21" s="10"/>
      <c r="F21" s="10"/>
      <c r="G21" s="10"/>
    </row>
    <row r="22" spans="1:7" ht="15" customHeight="1" x14ac:dyDescent="0.25">
      <c r="A22" s="10"/>
      <c r="B22" s="10"/>
      <c r="C22" s="10"/>
      <c r="D22" s="10"/>
      <c r="E22" s="10"/>
      <c r="F22" s="10"/>
      <c r="G22" s="10"/>
    </row>
    <row r="23" spans="1:7" ht="15" customHeight="1" x14ac:dyDescent="0.25">
      <c r="A23" s="10"/>
      <c r="B23" s="10"/>
      <c r="C23" s="10"/>
      <c r="D23" s="10"/>
      <c r="E23" s="10"/>
      <c r="F23" s="10"/>
      <c r="G23" s="10"/>
    </row>
  </sheetData>
  <sheetProtection algorithmName="SHA-512" hashValue="2qpRdmqsLUmxHFXMYTVLgWCDJS02mEvKhauuK2dZtFT1q6ngLyF3XSvTJ3akfeEqdneHLUIvhVqa3y7q6CXZPA==" saltValue="GqksQCRnVSp+06u0EjhnRw==" spinCount="100000" sheet="1" objects="1" scenarios="1" formatColumns="0" formatRows="0" selectLockedCells="1"/>
  <mergeCells count="9">
    <mergeCell ref="A15:G15"/>
    <mergeCell ref="A4:G4"/>
    <mergeCell ref="A6:G6"/>
    <mergeCell ref="A8:G8"/>
    <mergeCell ref="M4:O5"/>
    <mergeCell ref="A10:G10"/>
    <mergeCell ref="D11:G11"/>
    <mergeCell ref="C12:G12"/>
    <mergeCell ref="A14:G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7D82-2EAC-407D-AA6B-F8544049D2BB}">
  <dimension ref="A1:F674"/>
  <sheetViews>
    <sheetView workbookViewId="0"/>
  </sheetViews>
  <sheetFormatPr defaultRowHeight="15" x14ac:dyDescent="0.25"/>
  <cols>
    <col min="1" max="1" width="19.5703125" bestFit="1" customWidth="1"/>
    <col min="2" max="2" width="33.7109375" customWidth="1"/>
    <col min="3" max="3" width="20.85546875" customWidth="1"/>
    <col min="4" max="4" width="58.5703125" customWidth="1"/>
    <col min="5" max="5" width="54.42578125" customWidth="1"/>
    <col min="6" max="6" width="19.42578125" bestFit="1" customWidth="1"/>
  </cols>
  <sheetData>
    <row r="1" spans="1:6" x14ac:dyDescent="0.25">
      <c r="A1" s="2" t="s">
        <v>0</v>
      </c>
      <c r="B1" s="2" t="s">
        <v>1328</v>
      </c>
      <c r="C1" s="2" t="s">
        <v>1334</v>
      </c>
      <c r="D1" s="2" t="s">
        <v>1342</v>
      </c>
      <c r="E1" s="2" t="s">
        <v>1343</v>
      </c>
      <c r="F1" s="2" t="s">
        <v>1335</v>
      </c>
    </row>
    <row r="2" spans="1:6" x14ac:dyDescent="0.25">
      <c r="A2" t="s">
        <v>972</v>
      </c>
      <c r="B2" t="s">
        <v>973</v>
      </c>
      <c r="C2" t="s">
        <v>15</v>
      </c>
      <c r="D2" t="s">
        <v>1344</v>
      </c>
      <c r="E2" t="s">
        <v>2015</v>
      </c>
      <c r="F2">
        <v>400</v>
      </c>
    </row>
    <row r="3" spans="1:6" x14ac:dyDescent="0.25">
      <c r="A3" t="s">
        <v>565</v>
      </c>
      <c r="B3" t="s">
        <v>566</v>
      </c>
      <c r="C3" t="s">
        <v>16</v>
      </c>
      <c r="D3" t="s">
        <v>1345</v>
      </c>
      <c r="E3" t="s">
        <v>1346</v>
      </c>
      <c r="F3">
        <v>232</v>
      </c>
    </row>
    <row r="4" spans="1:6" x14ac:dyDescent="0.25">
      <c r="A4" t="s">
        <v>804</v>
      </c>
      <c r="B4" t="s">
        <v>805</v>
      </c>
      <c r="C4" t="s">
        <v>16</v>
      </c>
      <c r="D4" t="s">
        <v>1347</v>
      </c>
      <c r="E4" t="s">
        <v>1346</v>
      </c>
      <c r="F4">
        <v>213</v>
      </c>
    </row>
    <row r="5" spans="1:6" x14ac:dyDescent="0.25">
      <c r="A5" t="s">
        <v>602</v>
      </c>
      <c r="B5" t="s">
        <v>603</v>
      </c>
      <c r="C5" t="s">
        <v>15</v>
      </c>
      <c r="D5" t="s">
        <v>1348</v>
      </c>
      <c r="E5" t="s">
        <v>2015</v>
      </c>
      <c r="F5">
        <v>200</v>
      </c>
    </row>
    <row r="6" spans="1:6" x14ac:dyDescent="0.25">
      <c r="A6" t="s">
        <v>447</v>
      </c>
      <c r="B6" t="s">
        <v>448</v>
      </c>
      <c r="C6" t="s">
        <v>16</v>
      </c>
      <c r="D6" t="s">
        <v>1349</v>
      </c>
      <c r="E6" t="s">
        <v>1346</v>
      </c>
      <c r="F6">
        <v>185</v>
      </c>
    </row>
    <row r="7" spans="1:6" x14ac:dyDescent="0.25">
      <c r="A7" t="s">
        <v>1009</v>
      </c>
      <c r="B7" t="s">
        <v>1010</v>
      </c>
      <c r="C7" t="s">
        <v>16</v>
      </c>
      <c r="D7" t="s">
        <v>1350</v>
      </c>
      <c r="E7" t="s">
        <v>1346</v>
      </c>
      <c r="F7">
        <v>160</v>
      </c>
    </row>
    <row r="8" spans="1:6" x14ac:dyDescent="0.25">
      <c r="A8" t="s">
        <v>944</v>
      </c>
      <c r="B8" t="s">
        <v>945</v>
      </c>
      <c r="C8" t="s">
        <v>16</v>
      </c>
      <c r="D8" t="s">
        <v>1351</v>
      </c>
      <c r="E8" t="s">
        <v>1346</v>
      </c>
      <c r="F8">
        <v>153</v>
      </c>
    </row>
    <row r="9" spans="1:6" x14ac:dyDescent="0.25">
      <c r="A9" t="s">
        <v>618</v>
      </c>
      <c r="B9" t="s">
        <v>619</v>
      </c>
      <c r="C9" t="s">
        <v>16</v>
      </c>
      <c r="D9" t="s">
        <v>1352</v>
      </c>
      <c r="E9" t="s">
        <v>1346</v>
      </c>
      <c r="F9">
        <v>151</v>
      </c>
    </row>
    <row r="10" spans="1:6" x14ac:dyDescent="0.25">
      <c r="A10" t="s">
        <v>923</v>
      </c>
      <c r="B10" t="s">
        <v>924</v>
      </c>
      <c r="C10" t="s">
        <v>16</v>
      </c>
      <c r="D10" t="s">
        <v>1353</v>
      </c>
      <c r="E10" t="s">
        <v>1346</v>
      </c>
      <c r="F10">
        <v>145</v>
      </c>
    </row>
    <row r="11" spans="1:6" x14ac:dyDescent="0.25">
      <c r="A11" t="s">
        <v>958</v>
      </c>
      <c r="B11" t="s">
        <v>959</v>
      </c>
      <c r="C11" t="s">
        <v>16</v>
      </c>
      <c r="D11" t="s">
        <v>1354</v>
      </c>
      <c r="E11" t="s">
        <v>1346</v>
      </c>
      <c r="F11">
        <v>140</v>
      </c>
    </row>
    <row r="12" spans="1:6" x14ac:dyDescent="0.25">
      <c r="A12" t="s">
        <v>983</v>
      </c>
      <c r="B12" t="s">
        <v>984</v>
      </c>
      <c r="C12" t="s">
        <v>16</v>
      </c>
      <c r="D12" t="s">
        <v>1355</v>
      </c>
      <c r="E12" t="s">
        <v>1346</v>
      </c>
      <c r="F12">
        <v>135</v>
      </c>
    </row>
    <row r="13" spans="1:6" x14ac:dyDescent="0.25">
      <c r="A13" t="s">
        <v>1018</v>
      </c>
      <c r="B13" t="s">
        <v>1019</v>
      </c>
      <c r="C13" t="s">
        <v>16</v>
      </c>
      <c r="D13" t="s">
        <v>1356</v>
      </c>
      <c r="E13" t="s">
        <v>1346</v>
      </c>
      <c r="F13">
        <v>128</v>
      </c>
    </row>
    <row r="14" spans="1:6" x14ac:dyDescent="0.25">
      <c r="A14" t="s">
        <v>938</v>
      </c>
      <c r="B14" t="s">
        <v>939</v>
      </c>
      <c r="C14" t="s">
        <v>16</v>
      </c>
      <c r="D14" t="s">
        <v>1357</v>
      </c>
      <c r="E14" t="s">
        <v>1346</v>
      </c>
      <c r="F14">
        <v>125</v>
      </c>
    </row>
    <row r="15" spans="1:6" x14ac:dyDescent="0.25">
      <c r="A15" t="s">
        <v>1008</v>
      </c>
      <c r="B15" t="s">
        <v>1168</v>
      </c>
      <c r="C15" t="s">
        <v>16</v>
      </c>
      <c r="D15" t="s">
        <v>1358</v>
      </c>
      <c r="E15" t="s">
        <v>1346</v>
      </c>
      <c r="F15">
        <v>121</v>
      </c>
    </row>
    <row r="16" spans="1:6" x14ac:dyDescent="0.25">
      <c r="A16" t="s">
        <v>992</v>
      </c>
      <c r="B16" t="s">
        <v>993</v>
      </c>
      <c r="C16" t="s">
        <v>16</v>
      </c>
      <c r="D16" t="s">
        <v>1359</v>
      </c>
      <c r="E16" t="s">
        <v>1346</v>
      </c>
      <c r="F16">
        <v>120</v>
      </c>
    </row>
    <row r="17" spans="1:6" x14ac:dyDescent="0.25">
      <c r="A17" t="s">
        <v>1150</v>
      </c>
      <c r="B17" t="s">
        <v>1151</v>
      </c>
      <c r="C17" t="s">
        <v>16</v>
      </c>
      <c r="D17" t="s">
        <v>1360</v>
      </c>
      <c r="E17" t="s">
        <v>1346</v>
      </c>
      <c r="F17">
        <v>110</v>
      </c>
    </row>
    <row r="18" spans="1:6" x14ac:dyDescent="0.25">
      <c r="A18" t="s">
        <v>738</v>
      </c>
      <c r="B18" t="s">
        <v>739</v>
      </c>
      <c r="C18" t="s">
        <v>16</v>
      </c>
      <c r="D18" t="s">
        <v>1361</v>
      </c>
      <c r="E18" t="s">
        <v>1346</v>
      </c>
      <c r="F18">
        <v>106</v>
      </c>
    </row>
    <row r="19" spans="1:6" x14ac:dyDescent="0.25">
      <c r="A19" t="s">
        <v>921</v>
      </c>
      <c r="B19" t="s">
        <v>922</v>
      </c>
      <c r="C19" t="s">
        <v>16</v>
      </c>
      <c r="D19" t="s">
        <v>1362</v>
      </c>
      <c r="E19" t="s">
        <v>1346</v>
      </c>
      <c r="F19">
        <v>102</v>
      </c>
    </row>
    <row r="20" spans="1:6" x14ac:dyDescent="0.25">
      <c r="A20" t="s">
        <v>1243</v>
      </c>
      <c r="B20" t="s">
        <v>1244</v>
      </c>
      <c r="C20" t="s">
        <v>15</v>
      </c>
      <c r="D20" t="s">
        <v>1363</v>
      </c>
      <c r="E20" t="s">
        <v>2015</v>
      </c>
      <c r="F20">
        <v>100</v>
      </c>
    </row>
    <row r="21" spans="1:6" x14ac:dyDescent="0.25">
      <c r="A21" t="s">
        <v>624</v>
      </c>
      <c r="B21" t="s">
        <v>625</v>
      </c>
      <c r="C21" t="s">
        <v>15</v>
      </c>
      <c r="D21" t="s">
        <v>1364</v>
      </c>
      <c r="E21" t="s">
        <v>2015</v>
      </c>
      <c r="F21">
        <v>100</v>
      </c>
    </row>
    <row r="22" spans="1:6" x14ac:dyDescent="0.25">
      <c r="A22" t="s">
        <v>294</v>
      </c>
      <c r="B22" t="s">
        <v>295</v>
      </c>
      <c r="C22" t="s">
        <v>16</v>
      </c>
      <c r="D22" t="s">
        <v>1365</v>
      </c>
      <c r="E22" t="s">
        <v>1346</v>
      </c>
      <c r="F22">
        <v>88</v>
      </c>
    </row>
    <row r="23" spans="1:6" x14ac:dyDescent="0.25">
      <c r="A23" t="s">
        <v>1213</v>
      </c>
      <c r="B23" t="s">
        <v>1214</v>
      </c>
      <c r="C23" t="s">
        <v>16</v>
      </c>
      <c r="D23" t="s">
        <v>1366</v>
      </c>
      <c r="E23" t="s">
        <v>1346</v>
      </c>
      <c r="F23">
        <v>82</v>
      </c>
    </row>
    <row r="24" spans="1:6" x14ac:dyDescent="0.25">
      <c r="A24" t="s">
        <v>481</v>
      </c>
      <c r="B24" t="s">
        <v>482</v>
      </c>
      <c r="C24" t="s">
        <v>16</v>
      </c>
      <c r="D24" t="s">
        <v>1367</v>
      </c>
      <c r="E24" t="s">
        <v>1346</v>
      </c>
      <c r="F24">
        <v>81</v>
      </c>
    </row>
    <row r="25" spans="1:6" x14ac:dyDescent="0.25">
      <c r="A25" t="s">
        <v>1011</v>
      </c>
      <c r="B25" t="s">
        <v>1012</v>
      </c>
      <c r="C25" t="s">
        <v>16</v>
      </c>
      <c r="D25" t="s">
        <v>1368</v>
      </c>
      <c r="E25" t="s">
        <v>1346</v>
      </c>
      <c r="F25">
        <v>75</v>
      </c>
    </row>
    <row r="26" spans="1:6" x14ac:dyDescent="0.25">
      <c r="A26" t="s">
        <v>1015</v>
      </c>
      <c r="B26" t="s">
        <v>1016</v>
      </c>
      <c r="C26" t="s">
        <v>15</v>
      </c>
      <c r="D26" t="s">
        <v>1369</v>
      </c>
      <c r="E26" t="s">
        <v>2015</v>
      </c>
      <c r="F26">
        <v>75</v>
      </c>
    </row>
    <row r="27" spans="1:6" x14ac:dyDescent="0.25">
      <c r="A27" t="s">
        <v>290</v>
      </c>
      <c r="B27" t="s">
        <v>291</v>
      </c>
      <c r="C27" t="s">
        <v>16</v>
      </c>
      <c r="D27" t="s">
        <v>1370</v>
      </c>
      <c r="E27" t="s">
        <v>1346</v>
      </c>
      <c r="F27">
        <v>61</v>
      </c>
    </row>
    <row r="28" spans="1:6" x14ac:dyDescent="0.25">
      <c r="A28" t="s">
        <v>758</v>
      </c>
      <c r="B28" t="s">
        <v>812</v>
      </c>
      <c r="C28" t="s">
        <v>16</v>
      </c>
      <c r="D28" t="s">
        <v>1371</v>
      </c>
      <c r="E28" t="s">
        <v>1346</v>
      </c>
      <c r="F28">
        <v>61</v>
      </c>
    </row>
    <row r="29" spans="1:6" x14ac:dyDescent="0.25">
      <c r="A29" t="s">
        <v>880</v>
      </c>
      <c r="B29" t="s">
        <v>881</v>
      </c>
      <c r="C29" t="s">
        <v>16</v>
      </c>
      <c r="D29" t="s">
        <v>1372</v>
      </c>
      <c r="E29" t="s">
        <v>1346</v>
      </c>
      <c r="F29">
        <v>60</v>
      </c>
    </row>
    <row r="30" spans="1:6" x14ac:dyDescent="0.25">
      <c r="A30" t="s">
        <v>1233</v>
      </c>
      <c r="B30" t="s">
        <v>1234</v>
      </c>
      <c r="C30" t="s">
        <v>16</v>
      </c>
      <c r="D30" t="s">
        <v>1373</v>
      </c>
      <c r="E30" t="s">
        <v>1346</v>
      </c>
      <c r="F30">
        <v>58</v>
      </c>
    </row>
    <row r="31" spans="1:6" x14ac:dyDescent="0.25">
      <c r="A31" t="s">
        <v>1138</v>
      </c>
      <c r="B31" t="s">
        <v>1139</v>
      </c>
      <c r="C31" t="s">
        <v>16</v>
      </c>
      <c r="D31" t="s">
        <v>1374</v>
      </c>
      <c r="E31" t="s">
        <v>1346</v>
      </c>
      <c r="F31">
        <v>56</v>
      </c>
    </row>
    <row r="32" spans="1:6" x14ac:dyDescent="0.25">
      <c r="A32" t="s">
        <v>1241</v>
      </c>
      <c r="B32" t="s">
        <v>1242</v>
      </c>
      <c r="C32" t="s">
        <v>16</v>
      </c>
      <c r="D32" t="s">
        <v>1375</v>
      </c>
      <c r="E32" t="s">
        <v>1346</v>
      </c>
      <c r="F32">
        <v>56</v>
      </c>
    </row>
    <row r="33" spans="1:6" x14ac:dyDescent="0.25">
      <c r="A33" t="s">
        <v>620</v>
      </c>
      <c r="B33" t="s">
        <v>621</v>
      </c>
      <c r="C33" t="s">
        <v>16</v>
      </c>
      <c r="D33" t="s">
        <v>1376</v>
      </c>
      <c r="E33" t="s">
        <v>1346</v>
      </c>
      <c r="F33">
        <v>56</v>
      </c>
    </row>
    <row r="34" spans="1:6" x14ac:dyDescent="0.25">
      <c r="A34" t="s">
        <v>960</v>
      </c>
      <c r="B34" t="s">
        <v>961</v>
      </c>
      <c r="C34" t="s">
        <v>16</v>
      </c>
      <c r="D34" t="s">
        <v>1377</v>
      </c>
      <c r="E34" t="s">
        <v>1346</v>
      </c>
      <c r="F34">
        <v>55</v>
      </c>
    </row>
    <row r="35" spans="1:6" x14ac:dyDescent="0.25">
      <c r="A35" t="s">
        <v>1265</v>
      </c>
      <c r="B35" t="s">
        <v>1266</v>
      </c>
      <c r="C35" t="s">
        <v>16</v>
      </c>
      <c r="D35" t="s">
        <v>1378</v>
      </c>
      <c r="E35" t="s">
        <v>1346</v>
      </c>
      <c r="F35">
        <v>55</v>
      </c>
    </row>
    <row r="36" spans="1:6" x14ac:dyDescent="0.25">
      <c r="A36" t="s">
        <v>228</v>
      </c>
      <c r="B36" t="s">
        <v>229</v>
      </c>
      <c r="C36" t="s">
        <v>16</v>
      </c>
      <c r="D36" t="s">
        <v>1379</v>
      </c>
      <c r="E36" t="s">
        <v>1346</v>
      </c>
      <c r="F36">
        <v>53</v>
      </c>
    </row>
    <row r="37" spans="1:6" x14ac:dyDescent="0.25">
      <c r="A37" t="s">
        <v>654</v>
      </c>
      <c r="B37" t="s">
        <v>655</v>
      </c>
      <c r="C37" t="s">
        <v>16</v>
      </c>
      <c r="D37" t="s">
        <v>1380</v>
      </c>
      <c r="E37" t="s">
        <v>1346</v>
      </c>
      <c r="F37">
        <v>53</v>
      </c>
    </row>
    <row r="38" spans="1:6" x14ac:dyDescent="0.25">
      <c r="A38" t="s">
        <v>800</v>
      </c>
      <c r="B38" t="s">
        <v>801</v>
      </c>
      <c r="C38" t="s">
        <v>16</v>
      </c>
      <c r="D38" t="s">
        <v>1381</v>
      </c>
      <c r="E38" t="s">
        <v>1346</v>
      </c>
      <c r="F38">
        <v>53</v>
      </c>
    </row>
    <row r="39" spans="1:6" x14ac:dyDescent="0.25">
      <c r="A39" t="s">
        <v>155</v>
      </c>
      <c r="B39" t="s">
        <v>156</v>
      </c>
      <c r="C39" t="s">
        <v>16</v>
      </c>
      <c r="D39" t="s">
        <v>1382</v>
      </c>
      <c r="E39" t="s">
        <v>1346</v>
      </c>
      <c r="F39">
        <v>51</v>
      </c>
    </row>
    <row r="40" spans="1:6" x14ac:dyDescent="0.25">
      <c r="A40" t="s">
        <v>1255</v>
      </c>
      <c r="B40" t="s">
        <v>1256</v>
      </c>
      <c r="C40" t="s">
        <v>16</v>
      </c>
      <c r="D40" t="s">
        <v>1383</v>
      </c>
      <c r="E40" t="s">
        <v>1346</v>
      </c>
      <c r="F40">
        <v>51</v>
      </c>
    </row>
    <row r="41" spans="1:6" x14ac:dyDescent="0.25">
      <c r="A41" t="s">
        <v>268</v>
      </c>
      <c r="B41" t="s">
        <v>269</v>
      </c>
      <c r="C41" t="s">
        <v>16</v>
      </c>
      <c r="D41" t="s">
        <v>1384</v>
      </c>
      <c r="E41" t="s">
        <v>1346</v>
      </c>
      <c r="F41">
        <v>51</v>
      </c>
    </row>
    <row r="42" spans="1:6" x14ac:dyDescent="0.25">
      <c r="A42" t="s">
        <v>220</v>
      </c>
      <c r="B42" t="s">
        <v>221</v>
      </c>
      <c r="C42" t="s">
        <v>15</v>
      </c>
      <c r="D42" t="s">
        <v>1385</v>
      </c>
      <c r="E42" t="s">
        <v>2015</v>
      </c>
      <c r="F42">
        <v>50</v>
      </c>
    </row>
    <row r="43" spans="1:6" x14ac:dyDescent="0.25">
      <c r="A43" t="s">
        <v>911</v>
      </c>
      <c r="B43" t="s">
        <v>912</v>
      </c>
      <c r="C43" t="s">
        <v>16</v>
      </c>
      <c r="D43" t="s">
        <v>1386</v>
      </c>
      <c r="E43" t="s">
        <v>1346</v>
      </c>
      <c r="F43">
        <v>45</v>
      </c>
    </row>
    <row r="44" spans="1:6" x14ac:dyDescent="0.25">
      <c r="A44" t="s">
        <v>1217</v>
      </c>
      <c r="B44" t="s">
        <v>1218</v>
      </c>
      <c r="C44" t="s">
        <v>16</v>
      </c>
      <c r="D44" t="s">
        <v>1387</v>
      </c>
      <c r="E44" t="s">
        <v>1346</v>
      </c>
      <c r="F44">
        <v>44</v>
      </c>
    </row>
    <row r="45" spans="1:6" x14ac:dyDescent="0.25">
      <c r="A45" t="s">
        <v>1207</v>
      </c>
      <c r="B45" t="s">
        <v>1208</v>
      </c>
      <c r="C45" t="s">
        <v>16</v>
      </c>
      <c r="D45" t="s">
        <v>1388</v>
      </c>
      <c r="E45" t="s">
        <v>1346</v>
      </c>
      <c r="F45">
        <v>44</v>
      </c>
    </row>
    <row r="46" spans="1:6" x14ac:dyDescent="0.25">
      <c r="A46" t="s">
        <v>1239</v>
      </c>
      <c r="B46" t="s">
        <v>1240</v>
      </c>
      <c r="C46" t="s">
        <v>16</v>
      </c>
      <c r="D46" t="s">
        <v>1389</v>
      </c>
      <c r="E46" t="s">
        <v>1346</v>
      </c>
      <c r="F46">
        <v>43</v>
      </c>
    </row>
    <row r="47" spans="1:6" x14ac:dyDescent="0.25">
      <c r="A47" t="s">
        <v>1183</v>
      </c>
      <c r="B47" t="s">
        <v>1184</v>
      </c>
      <c r="C47" t="s">
        <v>16</v>
      </c>
      <c r="D47" t="s">
        <v>1390</v>
      </c>
      <c r="E47" t="s">
        <v>1346</v>
      </c>
      <c r="F47">
        <v>42</v>
      </c>
    </row>
    <row r="48" spans="1:6" x14ac:dyDescent="0.25">
      <c r="A48" t="s">
        <v>487</v>
      </c>
      <c r="B48" t="s">
        <v>488</v>
      </c>
      <c r="C48" t="s">
        <v>16</v>
      </c>
      <c r="D48" t="s">
        <v>1391</v>
      </c>
      <c r="E48" t="s">
        <v>1346</v>
      </c>
      <c r="F48">
        <v>42</v>
      </c>
    </row>
    <row r="49" spans="1:6" x14ac:dyDescent="0.25">
      <c r="A49" t="s">
        <v>23</v>
      </c>
      <c r="B49" t="s">
        <v>24</v>
      </c>
      <c r="C49" t="s">
        <v>16</v>
      </c>
      <c r="D49" t="s">
        <v>1392</v>
      </c>
      <c r="E49" t="s">
        <v>1346</v>
      </c>
      <c r="F49">
        <v>41</v>
      </c>
    </row>
    <row r="50" spans="1:6" x14ac:dyDescent="0.25">
      <c r="A50" t="s">
        <v>1293</v>
      </c>
      <c r="B50" t="s">
        <v>1294</v>
      </c>
      <c r="C50" t="s">
        <v>16</v>
      </c>
      <c r="D50" t="s">
        <v>1393</v>
      </c>
      <c r="E50" t="s">
        <v>1346</v>
      </c>
      <c r="F50">
        <v>41</v>
      </c>
    </row>
    <row r="51" spans="1:6" x14ac:dyDescent="0.25">
      <c r="A51" t="s">
        <v>909</v>
      </c>
      <c r="B51" t="s">
        <v>910</v>
      </c>
      <c r="C51" t="s">
        <v>16</v>
      </c>
      <c r="D51" t="s">
        <v>1394</v>
      </c>
      <c r="E51" t="s">
        <v>1346</v>
      </c>
      <c r="F51">
        <v>40</v>
      </c>
    </row>
    <row r="52" spans="1:6" x14ac:dyDescent="0.25">
      <c r="A52" t="s">
        <v>626</v>
      </c>
      <c r="B52" s="1" t="s">
        <v>627</v>
      </c>
      <c r="C52" s="1" t="s">
        <v>15</v>
      </c>
      <c r="D52" s="1" t="s">
        <v>1395</v>
      </c>
      <c r="E52" t="s">
        <v>2015</v>
      </c>
      <c r="F52">
        <v>40</v>
      </c>
    </row>
    <row r="53" spans="1:6" x14ac:dyDescent="0.25">
      <c r="A53" t="s">
        <v>1032</v>
      </c>
      <c r="B53" t="s">
        <v>1033</v>
      </c>
      <c r="C53" t="s">
        <v>16</v>
      </c>
      <c r="D53" t="s">
        <v>1396</v>
      </c>
      <c r="E53" t="s">
        <v>1346</v>
      </c>
      <c r="F53">
        <v>38</v>
      </c>
    </row>
    <row r="54" spans="1:6" x14ac:dyDescent="0.25">
      <c r="A54" t="s">
        <v>586</v>
      </c>
      <c r="B54" t="s">
        <v>587</v>
      </c>
      <c r="C54" t="s">
        <v>16</v>
      </c>
      <c r="D54" t="s">
        <v>1397</v>
      </c>
      <c r="E54" t="s">
        <v>1346</v>
      </c>
      <c r="F54">
        <v>37</v>
      </c>
    </row>
    <row r="55" spans="1:6" x14ac:dyDescent="0.25">
      <c r="A55" t="s">
        <v>1245</v>
      </c>
      <c r="B55" t="s">
        <v>1246</v>
      </c>
      <c r="C55" t="s">
        <v>16</v>
      </c>
      <c r="D55" t="s">
        <v>1398</v>
      </c>
      <c r="E55" t="s">
        <v>1346</v>
      </c>
      <c r="F55">
        <v>37</v>
      </c>
    </row>
    <row r="56" spans="1:6" x14ac:dyDescent="0.25">
      <c r="A56" t="s">
        <v>369</v>
      </c>
      <c r="B56" t="s">
        <v>1277</v>
      </c>
      <c r="C56" t="s">
        <v>16</v>
      </c>
      <c r="D56" t="s">
        <v>1399</v>
      </c>
      <c r="E56" t="s">
        <v>1346</v>
      </c>
      <c r="F56">
        <v>37</v>
      </c>
    </row>
    <row r="57" spans="1:6" x14ac:dyDescent="0.25">
      <c r="A57" t="s">
        <v>451</v>
      </c>
      <c r="B57" t="s">
        <v>452</v>
      </c>
      <c r="C57" t="s">
        <v>16</v>
      </c>
      <c r="D57" t="s">
        <v>1400</v>
      </c>
      <c r="E57" t="s">
        <v>1346</v>
      </c>
      <c r="F57">
        <v>37</v>
      </c>
    </row>
    <row r="58" spans="1:6" x14ac:dyDescent="0.25">
      <c r="A58" t="s">
        <v>676</v>
      </c>
      <c r="B58" t="s">
        <v>677</v>
      </c>
      <c r="C58" t="s">
        <v>16</v>
      </c>
      <c r="D58" t="s">
        <v>1401</v>
      </c>
      <c r="E58" t="s">
        <v>1346</v>
      </c>
      <c r="F58">
        <v>37</v>
      </c>
    </row>
    <row r="59" spans="1:6" x14ac:dyDescent="0.25">
      <c r="A59" t="s">
        <v>5</v>
      </c>
      <c r="B59" t="s">
        <v>6</v>
      </c>
      <c r="C59" t="s">
        <v>16</v>
      </c>
      <c r="D59" t="s">
        <v>1402</v>
      </c>
      <c r="E59" t="s">
        <v>1346</v>
      </c>
      <c r="F59">
        <v>36</v>
      </c>
    </row>
    <row r="60" spans="1:6" x14ac:dyDescent="0.25">
      <c r="A60" t="s">
        <v>367</v>
      </c>
      <c r="B60" t="s">
        <v>368</v>
      </c>
      <c r="C60" t="s">
        <v>16</v>
      </c>
      <c r="D60" t="s">
        <v>1403</v>
      </c>
      <c r="E60" t="s">
        <v>1346</v>
      </c>
      <c r="F60">
        <v>35</v>
      </c>
    </row>
    <row r="61" spans="1:6" x14ac:dyDescent="0.25">
      <c r="A61" t="s">
        <v>560</v>
      </c>
      <c r="B61" t="s">
        <v>561</v>
      </c>
      <c r="C61" t="s">
        <v>16</v>
      </c>
      <c r="D61" t="s">
        <v>1404</v>
      </c>
      <c r="E61" t="s">
        <v>1346</v>
      </c>
      <c r="F61">
        <v>35</v>
      </c>
    </row>
    <row r="62" spans="1:6" x14ac:dyDescent="0.25">
      <c r="A62" t="s">
        <v>612</v>
      </c>
      <c r="B62" t="s">
        <v>613</v>
      </c>
      <c r="C62" t="s">
        <v>16</v>
      </c>
      <c r="D62" t="s">
        <v>1405</v>
      </c>
      <c r="E62" t="s">
        <v>1346</v>
      </c>
      <c r="F62">
        <v>34</v>
      </c>
    </row>
    <row r="63" spans="1:6" x14ac:dyDescent="0.25">
      <c r="A63" t="s">
        <v>1146</v>
      </c>
      <c r="B63" t="s">
        <v>1147</v>
      </c>
      <c r="C63" t="s">
        <v>16</v>
      </c>
      <c r="D63" t="s">
        <v>1406</v>
      </c>
      <c r="E63" t="s">
        <v>1346</v>
      </c>
      <c r="F63">
        <v>33</v>
      </c>
    </row>
    <row r="64" spans="1:6" x14ac:dyDescent="0.25">
      <c r="A64" t="s">
        <v>870</v>
      </c>
      <c r="B64" t="s">
        <v>871</v>
      </c>
      <c r="C64" t="s">
        <v>16</v>
      </c>
      <c r="D64" t="s">
        <v>1407</v>
      </c>
      <c r="E64" t="s">
        <v>1346</v>
      </c>
      <c r="F64">
        <v>33</v>
      </c>
    </row>
    <row r="65" spans="1:6" x14ac:dyDescent="0.25">
      <c r="A65" t="s">
        <v>978</v>
      </c>
      <c r="B65" t="s">
        <v>979</v>
      </c>
      <c r="C65" t="s">
        <v>16</v>
      </c>
      <c r="D65" t="s">
        <v>1408</v>
      </c>
      <c r="E65" t="s">
        <v>1346</v>
      </c>
      <c r="F65">
        <v>33</v>
      </c>
    </row>
    <row r="66" spans="1:6" x14ac:dyDescent="0.25">
      <c r="A66" t="s">
        <v>1223</v>
      </c>
      <c r="B66" t="s">
        <v>1224</v>
      </c>
      <c r="C66" t="s">
        <v>16</v>
      </c>
      <c r="D66" t="s">
        <v>1409</v>
      </c>
      <c r="E66" t="s">
        <v>1346</v>
      </c>
      <c r="F66">
        <v>32</v>
      </c>
    </row>
    <row r="67" spans="1:6" x14ac:dyDescent="0.25">
      <c r="A67" t="s">
        <v>606</v>
      </c>
      <c r="B67" t="s">
        <v>607</v>
      </c>
      <c r="C67" t="s">
        <v>16</v>
      </c>
      <c r="D67" t="s">
        <v>1410</v>
      </c>
      <c r="E67" t="s">
        <v>1346</v>
      </c>
      <c r="F67">
        <v>31</v>
      </c>
    </row>
    <row r="68" spans="1:6" x14ac:dyDescent="0.25">
      <c r="A68" t="s">
        <v>214</v>
      </c>
      <c r="B68" t="s">
        <v>215</v>
      </c>
      <c r="C68" t="s">
        <v>16</v>
      </c>
      <c r="D68" t="s">
        <v>1411</v>
      </c>
      <c r="E68" t="s">
        <v>1346</v>
      </c>
      <c r="F68">
        <v>30</v>
      </c>
    </row>
    <row r="69" spans="1:6" x14ac:dyDescent="0.25">
      <c r="A69" t="s">
        <v>632</v>
      </c>
      <c r="B69" t="s">
        <v>633</v>
      </c>
      <c r="C69" t="s">
        <v>16</v>
      </c>
      <c r="D69" t="s">
        <v>1412</v>
      </c>
      <c r="E69" t="s">
        <v>1346</v>
      </c>
      <c r="F69">
        <v>30</v>
      </c>
    </row>
    <row r="70" spans="1:6" x14ac:dyDescent="0.25">
      <c r="A70" t="s">
        <v>475</v>
      </c>
      <c r="B70" s="1" t="s">
        <v>476</v>
      </c>
      <c r="C70" s="1" t="s">
        <v>15</v>
      </c>
      <c r="D70" s="1" t="s">
        <v>1413</v>
      </c>
      <c r="E70" t="s">
        <v>2015</v>
      </c>
      <c r="F70">
        <v>30</v>
      </c>
    </row>
    <row r="71" spans="1:6" x14ac:dyDescent="0.25">
      <c r="A71" t="s">
        <v>662</v>
      </c>
      <c r="B71" s="1" t="s">
        <v>663</v>
      </c>
      <c r="C71" s="1" t="s">
        <v>15</v>
      </c>
      <c r="D71" s="1" t="s">
        <v>1414</v>
      </c>
      <c r="E71" t="s">
        <v>2015</v>
      </c>
      <c r="F71">
        <v>30</v>
      </c>
    </row>
    <row r="72" spans="1:6" x14ac:dyDescent="0.25">
      <c r="A72" t="s">
        <v>95</v>
      </c>
      <c r="B72" t="s">
        <v>96</v>
      </c>
      <c r="C72" t="s">
        <v>16</v>
      </c>
      <c r="D72" t="s">
        <v>1415</v>
      </c>
      <c r="E72" t="s">
        <v>1346</v>
      </c>
      <c r="F72">
        <v>29</v>
      </c>
    </row>
    <row r="73" spans="1:6" x14ac:dyDescent="0.25">
      <c r="A73" t="s">
        <v>1171</v>
      </c>
      <c r="B73" t="s">
        <v>1172</v>
      </c>
      <c r="C73" t="s">
        <v>16</v>
      </c>
      <c r="D73" t="s">
        <v>1416</v>
      </c>
      <c r="E73" t="s">
        <v>1346</v>
      </c>
      <c r="F73">
        <v>29</v>
      </c>
    </row>
    <row r="74" spans="1:6" x14ac:dyDescent="0.25">
      <c r="A74" t="s">
        <v>905</v>
      </c>
      <c r="B74" t="s">
        <v>906</v>
      </c>
      <c r="C74" t="s">
        <v>16</v>
      </c>
      <c r="D74" t="s">
        <v>1417</v>
      </c>
      <c r="E74" t="s">
        <v>1346</v>
      </c>
      <c r="F74">
        <v>29</v>
      </c>
    </row>
    <row r="75" spans="1:6" x14ac:dyDescent="0.25">
      <c r="A75" t="s">
        <v>786</v>
      </c>
      <c r="B75" t="s">
        <v>787</v>
      </c>
      <c r="C75" t="s">
        <v>16</v>
      </c>
      <c r="D75" t="s">
        <v>1418</v>
      </c>
      <c r="E75" t="s">
        <v>1346</v>
      </c>
      <c r="F75">
        <v>29</v>
      </c>
    </row>
    <row r="76" spans="1:6" x14ac:dyDescent="0.25">
      <c r="A76" t="s">
        <v>1251</v>
      </c>
      <c r="B76" t="s">
        <v>1252</v>
      </c>
      <c r="C76" t="s">
        <v>16</v>
      </c>
      <c r="D76" t="s">
        <v>1419</v>
      </c>
      <c r="E76" t="s">
        <v>1346</v>
      </c>
      <c r="F76">
        <v>29</v>
      </c>
    </row>
    <row r="77" spans="1:6" x14ac:dyDescent="0.25">
      <c r="A77" t="s">
        <v>925</v>
      </c>
      <c r="B77" t="s">
        <v>926</v>
      </c>
      <c r="C77" t="s">
        <v>16</v>
      </c>
      <c r="D77" t="s">
        <v>1420</v>
      </c>
      <c r="E77" t="s">
        <v>1346</v>
      </c>
      <c r="F77">
        <v>28</v>
      </c>
    </row>
    <row r="78" spans="1:6" x14ac:dyDescent="0.25">
      <c r="A78" t="s">
        <v>1026</v>
      </c>
      <c r="B78" t="s">
        <v>1027</v>
      </c>
      <c r="C78" t="s">
        <v>16</v>
      </c>
      <c r="D78" t="s">
        <v>1421</v>
      </c>
      <c r="E78" t="s">
        <v>1346</v>
      </c>
      <c r="F78">
        <v>28</v>
      </c>
    </row>
    <row r="79" spans="1:6" x14ac:dyDescent="0.25">
      <c r="A79" t="s">
        <v>1181</v>
      </c>
      <c r="B79" s="1" t="s">
        <v>1182</v>
      </c>
      <c r="C79" s="1" t="s">
        <v>15</v>
      </c>
      <c r="D79" s="1" t="s">
        <v>1422</v>
      </c>
      <c r="E79" t="s">
        <v>2015</v>
      </c>
      <c r="F79">
        <v>28</v>
      </c>
    </row>
    <row r="80" spans="1:6" x14ac:dyDescent="0.25">
      <c r="A80" t="s">
        <v>1273</v>
      </c>
      <c r="B80" t="s">
        <v>1274</v>
      </c>
      <c r="C80" t="s">
        <v>16</v>
      </c>
      <c r="D80" t="s">
        <v>1423</v>
      </c>
      <c r="E80" t="s">
        <v>1346</v>
      </c>
      <c r="F80">
        <v>27</v>
      </c>
    </row>
    <row r="81" spans="1:6" x14ac:dyDescent="0.25">
      <c r="A81" t="s">
        <v>182</v>
      </c>
      <c r="B81" t="s">
        <v>183</v>
      </c>
      <c r="C81" t="s">
        <v>16</v>
      </c>
      <c r="D81" t="s">
        <v>1424</v>
      </c>
      <c r="E81" t="s">
        <v>1346</v>
      </c>
      <c r="F81">
        <v>26</v>
      </c>
    </row>
    <row r="82" spans="1:6" x14ac:dyDescent="0.25">
      <c r="A82" t="s">
        <v>499</v>
      </c>
      <c r="B82" t="s">
        <v>500</v>
      </c>
      <c r="C82" t="s">
        <v>16</v>
      </c>
      <c r="D82" t="s">
        <v>1425</v>
      </c>
      <c r="E82" t="s">
        <v>1346</v>
      </c>
      <c r="F82">
        <v>26</v>
      </c>
    </row>
    <row r="83" spans="1:6" x14ac:dyDescent="0.25">
      <c r="A83" t="s">
        <v>680</v>
      </c>
      <c r="B83" t="s">
        <v>681</v>
      </c>
      <c r="C83" t="s">
        <v>16</v>
      </c>
      <c r="D83" t="s">
        <v>1426</v>
      </c>
      <c r="E83" t="s">
        <v>1346</v>
      </c>
      <c r="F83">
        <v>26</v>
      </c>
    </row>
    <row r="84" spans="1:6" x14ac:dyDescent="0.25">
      <c r="A84" t="s">
        <v>660</v>
      </c>
      <c r="B84" t="s">
        <v>661</v>
      </c>
      <c r="C84" t="s">
        <v>16</v>
      </c>
      <c r="D84" t="s">
        <v>1427</v>
      </c>
      <c r="E84" t="s">
        <v>1346</v>
      </c>
      <c r="F84">
        <v>25</v>
      </c>
    </row>
    <row r="85" spans="1:6" x14ac:dyDescent="0.25">
      <c r="A85" t="s">
        <v>129</v>
      </c>
      <c r="B85" s="1" t="s">
        <v>130</v>
      </c>
      <c r="C85" s="1" t="s">
        <v>15</v>
      </c>
      <c r="D85" s="1" t="s">
        <v>1428</v>
      </c>
      <c r="E85" t="s">
        <v>2015</v>
      </c>
      <c r="F85">
        <v>25</v>
      </c>
    </row>
    <row r="86" spans="1:6" x14ac:dyDescent="0.25">
      <c r="A86" t="s">
        <v>131</v>
      </c>
      <c r="B86" s="1" t="s">
        <v>132</v>
      </c>
      <c r="C86" s="1" t="s">
        <v>15</v>
      </c>
      <c r="D86" s="1" t="s">
        <v>1429</v>
      </c>
      <c r="E86" t="s">
        <v>2015</v>
      </c>
      <c r="F86">
        <v>25</v>
      </c>
    </row>
    <row r="87" spans="1:6" x14ac:dyDescent="0.25">
      <c r="A87" t="s">
        <v>792</v>
      </c>
      <c r="B87" s="1" t="s">
        <v>793</v>
      </c>
      <c r="C87" s="1" t="s">
        <v>15</v>
      </c>
      <c r="D87" s="1" t="s">
        <v>1430</v>
      </c>
      <c r="E87" t="s">
        <v>2015</v>
      </c>
      <c r="F87">
        <v>25</v>
      </c>
    </row>
    <row r="88" spans="1:6" x14ac:dyDescent="0.25">
      <c r="A88" t="s">
        <v>262</v>
      </c>
      <c r="B88" t="s">
        <v>263</v>
      </c>
      <c r="C88" t="s">
        <v>16</v>
      </c>
      <c r="D88" t="s">
        <v>1431</v>
      </c>
      <c r="E88" t="s">
        <v>1346</v>
      </c>
      <c r="F88">
        <v>24</v>
      </c>
    </row>
    <row r="89" spans="1:6" x14ac:dyDescent="0.25">
      <c r="A89" t="s">
        <v>864</v>
      </c>
      <c r="B89" s="1" t="s">
        <v>865</v>
      </c>
      <c r="C89" s="1" t="s">
        <v>16</v>
      </c>
      <c r="D89" s="1" t="s">
        <v>1432</v>
      </c>
      <c r="F89">
        <v>24</v>
      </c>
    </row>
    <row r="90" spans="1:6" x14ac:dyDescent="0.25">
      <c r="A90" t="s">
        <v>1030</v>
      </c>
      <c r="B90" t="s">
        <v>1031</v>
      </c>
      <c r="C90" t="s">
        <v>16</v>
      </c>
      <c r="D90" t="s">
        <v>1433</v>
      </c>
      <c r="E90" t="s">
        <v>1346</v>
      </c>
      <c r="F90">
        <v>24</v>
      </c>
    </row>
    <row r="91" spans="1:6" x14ac:dyDescent="0.25">
      <c r="A91" t="s">
        <v>1120</v>
      </c>
      <c r="B91" t="s">
        <v>1121</v>
      </c>
      <c r="C91" t="s">
        <v>16</v>
      </c>
      <c r="D91" t="s">
        <v>1434</v>
      </c>
      <c r="E91" t="s">
        <v>1346</v>
      </c>
      <c r="F91">
        <v>24</v>
      </c>
    </row>
    <row r="92" spans="1:6" x14ac:dyDescent="0.25">
      <c r="A92" t="s">
        <v>1205</v>
      </c>
      <c r="B92" t="s">
        <v>1206</v>
      </c>
      <c r="C92" t="s">
        <v>16</v>
      </c>
      <c r="D92" t="s">
        <v>1435</v>
      </c>
      <c r="E92" t="s">
        <v>1346</v>
      </c>
      <c r="F92">
        <v>24</v>
      </c>
    </row>
    <row r="93" spans="1:6" x14ac:dyDescent="0.25">
      <c r="A93" t="s">
        <v>449</v>
      </c>
      <c r="B93" t="s">
        <v>450</v>
      </c>
      <c r="C93" t="s">
        <v>16</v>
      </c>
      <c r="D93" t="s">
        <v>1436</v>
      </c>
      <c r="E93" t="s">
        <v>1346</v>
      </c>
      <c r="F93">
        <v>23</v>
      </c>
    </row>
    <row r="94" spans="1:6" x14ac:dyDescent="0.25">
      <c r="A94" t="s">
        <v>1066</v>
      </c>
      <c r="B94" t="s">
        <v>1067</v>
      </c>
      <c r="C94" t="s">
        <v>16</v>
      </c>
      <c r="D94" t="s">
        <v>1437</v>
      </c>
      <c r="E94" t="s">
        <v>1346</v>
      </c>
      <c r="F94">
        <v>23</v>
      </c>
    </row>
    <row r="95" spans="1:6" x14ac:dyDescent="0.25">
      <c r="A95" t="s">
        <v>878</v>
      </c>
      <c r="B95" t="s">
        <v>879</v>
      </c>
      <c r="C95" t="s">
        <v>16</v>
      </c>
      <c r="D95" t="s">
        <v>1438</v>
      </c>
      <c r="E95" t="s">
        <v>1346</v>
      </c>
      <c r="F95">
        <v>22</v>
      </c>
    </row>
    <row r="96" spans="1:6" x14ac:dyDescent="0.25">
      <c r="A96" t="s">
        <v>956</v>
      </c>
      <c r="B96" t="s">
        <v>957</v>
      </c>
      <c r="C96" t="s">
        <v>16</v>
      </c>
      <c r="D96" t="s">
        <v>1439</v>
      </c>
      <c r="E96" t="s">
        <v>1346</v>
      </c>
      <c r="F96">
        <v>22</v>
      </c>
    </row>
    <row r="97" spans="1:6" x14ac:dyDescent="0.25">
      <c r="A97" t="s">
        <v>996</v>
      </c>
      <c r="B97" t="s">
        <v>997</v>
      </c>
      <c r="C97" t="s">
        <v>16</v>
      </c>
      <c r="D97" t="s">
        <v>1440</v>
      </c>
      <c r="E97" t="s">
        <v>1346</v>
      </c>
      <c r="F97">
        <v>22</v>
      </c>
    </row>
    <row r="98" spans="1:6" x14ac:dyDescent="0.25">
      <c r="A98" t="s">
        <v>892</v>
      </c>
      <c r="B98" t="s">
        <v>893</v>
      </c>
      <c r="C98" t="s">
        <v>16</v>
      </c>
      <c r="D98" t="s">
        <v>1441</v>
      </c>
      <c r="E98" t="s">
        <v>1346</v>
      </c>
      <c r="F98">
        <v>22</v>
      </c>
    </row>
    <row r="99" spans="1:6" x14ac:dyDescent="0.25">
      <c r="A99" t="s">
        <v>360</v>
      </c>
      <c r="B99" t="s">
        <v>361</v>
      </c>
      <c r="C99" t="s">
        <v>16</v>
      </c>
      <c r="D99" t="s">
        <v>1442</v>
      </c>
      <c r="E99" t="s">
        <v>1346</v>
      </c>
      <c r="F99">
        <v>21</v>
      </c>
    </row>
    <row r="100" spans="1:6" x14ac:dyDescent="0.25">
      <c r="A100" t="s">
        <v>517</v>
      </c>
      <c r="B100" t="s">
        <v>518</v>
      </c>
      <c r="C100" t="s">
        <v>16</v>
      </c>
      <c r="D100" t="s">
        <v>1443</v>
      </c>
      <c r="E100" t="s">
        <v>1346</v>
      </c>
      <c r="F100">
        <v>21</v>
      </c>
    </row>
    <row r="101" spans="1:6" x14ac:dyDescent="0.25">
      <c r="A101" t="s">
        <v>952</v>
      </c>
      <c r="B101" t="s">
        <v>953</v>
      </c>
      <c r="C101" t="s">
        <v>16</v>
      </c>
      <c r="D101" t="s">
        <v>1444</v>
      </c>
      <c r="E101" t="s">
        <v>1346</v>
      </c>
      <c r="F101">
        <v>21</v>
      </c>
    </row>
    <row r="102" spans="1:6" x14ac:dyDescent="0.25">
      <c r="A102" t="s">
        <v>160</v>
      </c>
      <c r="B102" t="s">
        <v>159</v>
      </c>
      <c r="C102" t="s">
        <v>16</v>
      </c>
      <c r="D102" t="s">
        <v>1445</v>
      </c>
      <c r="E102" t="s">
        <v>1346</v>
      </c>
      <c r="F102">
        <v>21</v>
      </c>
    </row>
    <row r="103" spans="1:6" x14ac:dyDescent="0.25">
      <c r="A103" t="s">
        <v>732</v>
      </c>
      <c r="B103" t="s">
        <v>733</v>
      </c>
      <c r="C103" t="s">
        <v>16</v>
      </c>
      <c r="D103" t="s">
        <v>1446</v>
      </c>
      <c r="E103" t="s">
        <v>1346</v>
      </c>
      <c r="F103">
        <v>21</v>
      </c>
    </row>
    <row r="104" spans="1:6" x14ac:dyDescent="0.25">
      <c r="A104" t="s">
        <v>710</v>
      </c>
      <c r="B104" t="s">
        <v>711</v>
      </c>
      <c r="C104" t="s">
        <v>16</v>
      </c>
      <c r="D104" t="s">
        <v>1447</v>
      </c>
      <c r="E104" t="s">
        <v>1346</v>
      </c>
      <c r="F104">
        <v>20</v>
      </c>
    </row>
    <row r="105" spans="1:6" x14ac:dyDescent="0.25">
      <c r="A105" t="s">
        <v>1052</v>
      </c>
      <c r="B105" t="s">
        <v>1053</v>
      </c>
      <c r="C105" t="s">
        <v>16</v>
      </c>
      <c r="D105" t="s">
        <v>1448</v>
      </c>
      <c r="E105" t="s">
        <v>1346</v>
      </c>
      <c r="F105">
        <v>20</v>
      </c>
    </row>
    <row r="106" spans="1:6" x14ac:dyDescent="0.25">
      <c r="A106" t="s">
        <v>1082</v>
      </c>
      <c r="B106" t="s">
        <v>1083</v>
      </c>
      <c r="C106" t="s">
        <v>16</v>
      </c>
      <c r="D106" t="s">
        <v>1449</v>
      </c>
      <c r="E106" t="s">
        <v>1346</v>
      </c>
      <c r="F106">
        <v>20</v>
      </c>
    </row>
    <row r="107" spans="1:6" x14ac:dyDescent="0.25">
      <c r="A107" t="s">
        <v>1122</v>
      </c>
      <c r="B107" t="s">
        <v>1123</v>
      </c>
      <c r="C107" t="s">
        <v>16</v>
      </c>
      <c r="D107" t="s">
        <v>1450</v>
      </c>
      <c r="E107" t="s">
        <v>1346</v>
      </c>
      <c r="F107">
        <v>20</v>
      </c>
    </row>
    <row r="108" spans="1:6" x14ac:dyDescent="0.25">
      <c r="A108" t="s">
        <v>509</v>
      </c>
      <c r="B108" t="s">
        <v>510</v>
      </c>
      <c r="C108" t="s">
        <v>16</v>
      </c>
      <c r="D108" t="s">
        <v>1451</v>
      </c>
      <c r="E108" t="s">
        <v>1346</v>
      </c>
      <c r="F108">
        <v>20</v>
      </c>
    </row>
    <row r="109" spans="1:6" x14ac:dyDescent="0.25">
      <c r="A109" t="s">
        <v>180</v>
      </c>
      <c r="B109" s="1" t="s">
        <v>181</v>
      </c>
      <c r="C109" s="1" t="s">
        <v>15</v>
      </c>
      <c r="D109" s="1" t="s">
        <v>1452</v>
      </c>
      <c r="E109" t="s">
        <v>2015</v>
      </c>
      <c r="F109">
        <v>20</v>
      </c>
    </row>
    <row r="110" spans="1:6" x14ac:dyDescent="0.25">
      <c r="A110" t="s">
        <v>244</v>
      </c>
      <c r="B110" s="1" t="s">
        <v>245</v>
      </c>
      <c r="C110" s="1" t="s">
        <v>15</v>
      </c>
      <c r="D110" s="1" t="s">
        <v>1453</v>
      </c>
      <c r="E110" t="s">
        <v>2015</v>
      </c>
      <c r="F110">
        <v>20</v>
      </c>
    </row>
    <row r="111" spans="1:6" x14ac:dyDescent="0.25">
      <c r="A111" t="s">
        <v>505</v>
      </c>
      <c r="B111" s="1" t="s">
        <v>506</v>
      </c>
      <c r="C111" s="1" t="s">
        <v>15</v>
      </c>
      <c r="D111" s="1" t="s">
        <v>1454</v>
      </c>
      <c r="E111" t="s">
        <v>2015</v>
      </c>
      <c r="F111">
        <v>20</v>
      </c>
    </row>
    <row r="112" spans="1:6" x14ac:dyDescent="0.25">
      <c r="A112" t="s">
        <v>962</v>
      </c>
      <c r="B112" s="1" t="s">
        <v>963</v>
      </c>
      <c r="C112" s="1" t="s">
        <v>15</v>
      </c>
      <c r="D112" s="1" t="s">
        <v>1455</v>
      </c>
      <c r="E112" t="s">
        <v>2015</v>
      </c>
      <c r="F112">
        <v>20</v>
      </c>
    </row>
    <row r="113" spans="1:6" x14ac:dyDescent="0.25">
      <c r="A113" t="s">
        <v>966</v>
      </c>
      <c r="B113" s="1" t="s">
        <v>967</v>
      </c>
      <c r="C113" s="1" t="s">
        <v>15</v>
      </c>
      <c r="D113" s="1" t="s">
        <v>1456</v>
      </c>
      <c r="E113" t="s">
        <v>2015</v>
      </c>
      <c r="F113">
        <v>20</v>
      </c>
    </row>
    <row r="114" spans="1:6" x14ac:dyDescent="0.25">
      <c r="A114" t="s">
        <v>994</v>
      </c>
      <c r="B114" s="1" t="s">
        <v>995</v>
      </c>
      <c r="C114" s="1" t="s">
        <v>15</v>
      </c>
      <c r="D114" s="1" t="s">
        <v>1457</v>
      </c>
      <c r="E114" t="s">
        <v>2015</v>
      </c>
      <c r="F114">
        <v>20</v>
      </c>
    </row>
    <row r="115" spans="1:6" x14ac:dyDescent="0.25">
      <c r="A115" t="s">
        <v>1175</v>
      </c>
      <c r="B115" s="1" t="s">
        <v>1176</v>
      </c>
      <c r="C115" s="1" t="s">
        <v>15</v>
      </c>
      <c r="D115" s="1" t="s">
        <v>1458</v>
      </c>
      <c r="E115" t="s">
        <v>2015</v>
      </c>
      <c r="F115">
        <v>20</v>
      </c>
    </row>
    <row r="116" spans="1:6" x14ac:dyDescent="0.25">
      <c r="A116" t="s">
        <v>1215</v>
      </c>
      <c r="B116" s="1" t="s">
        <v>1216</v>
      </c>
      <c r="C116" s="1" t="s">
        <v>15</v>
      </c>
      <c r="D116" s="1" t="s">
        <v>1459</v>
      </c>
      <c r="E116" t="s">
        <v>2015</v>
      </c>
      <c r="F116">
        <v>20</v>
      </c>
    </row>
    <row r="117" spans="1:6" x14ac:dyDescent="0.25">
      <c r="A117" t="s">
        <v>515</v>
      </c>
      <c r="B117" t="s">
        <v>516</v>
      </c>
      <c r="C117" t="s">
        <v>16</v>
      </c>
      <c r="D117" t="s">
        <v>1460</v>
      </c>
      <c r="E117" t="s">
        <v>1346</v>
      </c>
      <c r="F117">
        <v>19</v>
      </c>
    </row>
    <row r="118" spans="1:6" x14ac:dyDescent="0.25">
      <c r="A118" t="s">
        <v>761</v>
      </c>
      <c r="B118" t="s">
        <v>762</v>
      </c>
      <c r="C118" t="s">
        <v>16</v>
      </c>
      <c r="D118" t="s">
        <v>1461</v>
      </c>
      <c r="E118" t="s">
        <v>1346</v>
      </c>
      <c r="F118">
        <v>19</v>
      </c>
    </row>
    <row r="119" spans="1:6" x14ac:dyDescent="0.25">
      <c r="A119" t="s">
        <v>1048</v>
      </c>
      <c r="B119" t="s">
        <v>1049</v>
      </c>
      <c r="C119" t="s">
        <v>16</v>
      </c>
      <c r="D119" t="s">
        <v>1462</v>
      </c>
      <c r="E119" t="s">
        <v>1346</v>
      </c>
      <c r="F119">
        <v>19</v>
      </c>
    </row>
    <row r="120" spans="1:6" x14ac:dyDescent="0.25">
      <c r="A120" t="s">
        <v>1179</v>
      </c>
      <c r="B120" t="s">
        <v>1180</v>
      </c>
      <c r="C120" t="s">
        <v>16</v>
      </c>
      <c r="D120" t="s">
        <v>1463</v>
      </c>
      <c r="E120" t="s">
        <v>1346</v>
      </c>
      <c r="F120">
        <v>19</v>
      </c>
    </row>
    <row r="121" spans="1:6" x14ac:dyDescent="0.25">
      <c r="A121" t="s">
        <v>744</v>
      </c>
      <c r="B121" t="s">
        <v>745</v>
      </c>
      <c r="C121" t="s">
        <v>16</v>
      </c>
      <c r="D121" t="s">
        <v>1464</v>
      </c>
      <c r="E121" t="s">
        <v>1346</v>
      </c>
      <c r="F121">
        <v>19</v>
      </c>
    </row>
    <row r="122" spans="1:6" x14ac:dyDescent="0.25">
      <c r="A122" t="s">
        <v>204</v>
      </c>
      <c r="B122" t="s">
        <v>205</v>
      </c>
      <c r="C122" t="s">
        <v>16</v>
      </c>
      <c r="D122" t="s">
        <v>1465</v>
      </c>
      <c r="E122" t="s">
        <v>1346</v>
      </c>
      <c r="F122">
        <v>18</v>
      </c>
    </row>
    <row r="123" spans="1:6" x14ac:dyDescent="0.25">
      <c r="A123" t="s">
        <v>913</v>
      </c>
      <c r="B123" t="s">
        <v>914</v>
      </c>
      <c r="C123" t="s">
        <v>16</v>
      </c>
      <c r="D123" t="s">
        <v>1466</v>
      </c>
      <c r="E123" t="s">
        <v>1346</v>
      </c>
      <c r="F123">
        <v>18</v>
      </c>
    </row>
    <row r="124" spans="1:6" x14ac:dyDescent="0.25">
      <c r="A124" t="s">
        <v>915</v>
      </c>
      <c r="B124" t="s">
        <v>916</v>
      </c>
      <c r="C124" t="s">
        <v>16</v>
      </c>
      <c r="D124" t="s">
        <v>1467</v>
      </c>
      <c r="E124" t="s">
        <v>1346</v>
      </c>
      <c r="F124">
        <v>18</v>
      </c>
    </row>
    <row r="125" spans="1:6" x14ac:dyDescent="0.25">
      <c r="A125" t="s">
        <v>194</v>
      </c>
      <c r="B125" t="s">
        <v>195</v>
      </c>
      <c r="C125" t="s">
        <v>16</v>
      </c>
      <c r="D125" t="s">
        <v>1468</v>
      </c>
      <c r="E125" t="s">
        <v>1346</v>
      </c>
      <c r="F125">
        <v>17</v>
      </c>
    </row>
    <row r="126" spans="1:6" x14ac:dyDescent="0.25">
      <c r="A126" t="s">
        <v>477</v>
      </c>
      <c r="B126" t="s">
        <v>478</v>
      </c>
      <c r="C126" t="s">
        <v>16</v>
      </c>
      <c r="D126" t="s">
        <v>1469</v>
      </c>
      <c r="E126" t="s">
        <v>1346</v>
      </c>
      <c r="F126">
        <v>17</v>
      </c>
    </row>
    <row r="127" spans="1:6" x14ac:dyDescent="0.25">
      <c r="A127" t="s">
        <v>600</v>
      </c>
      <c r="B127" t="s">
        <v>601</v>
      </c>
      <c r="C127" t="s">
        <v>16</v>
      </c>
      <c r="D127" t="s">
        <v>1470</v>
      </c>
      <c r="E127" t="s">
        <v>1346</v>
      </c>
      <c r="F127">
        <v>17</v>
      </c>
    </row>
    <row r="128" spans="1:6" x14ac:dyDescent="0.25">
      <c r="A128" t="s">
        <v>1112</v>
      </c>
      <c r="B128" t="s">
        <v>1113</v>
      </c>
      <c r="C128" t="s">
        <v>16</v>
      </c>
      <c r="D128" t="s">
        <v>1471</v>
      </c>
      <c r="E128" t="s">
        <v>1346</v>
      </c>
      <c r="F128">
        <v>17</v>
      </c>
    </row>
    <row r="129" spans="1:6" x14ac:dyDescent="0.25">
      <c r="A129" t="s">
        <v>43</v>
      </c>
      <c r="B129" t="s">
        <v>44</v>
      </c>
      <c r="C129" t="s">
        <v>16</v>
      </c>
      <c r="D129" t="s">
        <v>1472</v>
      </c>
      <c r="E129" t="s">
        <v>1346</v>
      </c>
      <c r="F129">
        <v>16</v>
      </c>
    </row>
    <row r="130" spans="1:6" x14ac:dyDescent="0.25">
      <c r="A130" t="s">
        <v>190</v>
      </c>
      <c r="B130" t="s">
        <v>191</v>
      </c>
      <c r="C130" t="s">
        <v>16</v>
      </c>
      <c r="D130" t="s">
        <v>1473</v>
      </c>
      <c r="E130" t="s">
        <v>1346</v>
      </c>
      <c r="F130">
        <v>16</v>
      </c>
    </row>
    <row r="131" spans="1:6" x14ac:dyDescent="0.25">
      <c r="A131" t="s">
        <v>573</v>
      </c>
      <c r="B131" t="s">
        <v>574</v>
      </c>
      <c r="C131" t="s">
        <v>16</v>
      </c>
      <c r="D131" t="s">
        <v>1474</v>
      </c>
      <c r="E131" t="s">
        <v>1346</v>
      </c>
      <c r="F131">
        <v>16</v>
      </c>
    </row>
    <row r="132" spans="1:6" x14ac:dyDescent="0.25">
      <c r="A132" t="s">
        <v>610</v>
      </c>
      <c r="B132" t="s">
        <v>611</v>
      </c>
      <c r="C132" t="s">
        <v>16</v>
      </c>
      <c r="D132" t="s">
        <v>1475</v>
      </c>
      <c r="E132" t="s">
        <v>1346</v>
      </c>
      <c r="F132">
        <v>16</v>
      </c>
    </row>
    <row r="133" spans="1:6" x14ac:dyDescent="0.25">
      <c r="A133" t="s">
        <v>1080</v>
      </c>
      <c r="B133" t="s">
        <v>1081</v>
      </c>
      <c r="C133" t="s">
        <v>16</v>
      </c>
      <c r="D133" t="s">
        <v>1476</v>
      </c>
      <c r="E133" t="s">
        <v>1346</v>
      </c>
      <c r="F133">
        <v>16</v>
      </c>
    </row>
    <row r="134" spans="1:6" x14ac:dyDescent="0.25">
      <c r="A134" t="s">
        <v>1191</v>
      </c>
      <c r="B134" t="s">
        <v>1192</v>
      </c>
      <c r="C134" t="s">
        <v>16</v>
      </c>
      <c r="D134" t="s">
        <v>1477</v>
      </c>
      <c r="E134" t="s">
        <v>1346</v>
      </c>
      <c r="F134">
        <v>16</v>
      </c>
    </row>
    <row r="135" spans="1:6" x14ac:dyDescent="0.25">
      <c r="A135" t="s">
        <v>1249</v>
      </c>
      <c r="B135" t="s">
        <v>1250</v>
      </c>
      <c r="C135" t="s">
        <v>16</v>
      </c>
      <c r="D135" t="s">
        <v>1478</v>
      </c>
      <c r="E135" t="s">
        <v>1346</v>
      </c>
      <c r="F135">
        <v>16</v>
      </c>
    </row>
    <row r="136" spans="1:6" x14ac:dyDescent="0.25">
      <c r="A136" t="s">
        <v>642</v>
      </c>
      <c r="B136" t="s">
        <v>643</v>
      </c>
      <c r="C136" t="s">
        <v>16</v>
      </c>
      <c r="D136" t="s">
        <v>1479</v>
      </c>
      <c r="E136" t="s">
        <v>1346</v>
      </c>
      <c r="F136">
        <v>16</v>
      </c>
    </row>
    <row r="137" spans="1:6" x14ac:dyDescent="0.25">
      <c r="A137" t="s">
        <v>1068</v>
      </c>
      <c r="B137" t="s">
        <v>1069</v>
      </c>
      <c r="C137" t="s">
        <v>16</v>
      </c>
      <c r="D137" t="s">
        <v>1480</v>
      </c>
      <c r="E137" t="s">
        <v>1346</v>
      </c>
      <c r="F137">
        <v>16</v>
      </c>
    </row>
    <row r="138" spans="1:6" x14ac:dyDescent="0.25">
      <c r="A138" t="s">
        <v>1104</v>
      </c>
      <c r="B138" t="s">
        <v>1105</v>
      </c>
      <c r="C138" t="s">
        <v>16</v>
      </c>
      <c r="D138" t="s">
        <v>1481</v>
      </c>
      <c r="E138" t="s">
        <v>1346</v>
      </c>
      <c r="F138">
        <v>16</v>
      </c>
    </row>
    <row r="139" spans="1:6" x14ac:dyDescent="0.25">
      <c r="A139" t="s">
        <v>274</v>
      </c>
      <c r="B139" t="s">
        <v>275</v>
      </c>
      <c r="C139" t="s">
        <v>16</v>
      </c>
      <c r="D139" t="s">
        <v>1482</v>
      </c>
      <c r="E139" t="s">
        <v>1346</v>
      </c>
      <c r="F139">
        <v>15</v>
      </c>
    </row>
    <row r="140" spans="1:6" x14ac:dyDescent="0.25">
      <c r="A140" t="s">
        <v>670</v>
      </c>
      <c r="B140" t="s">
        <v>671</v>
      </c>
      <c r="C140" t="s">
        <v>16</v>
      </c>
      <c r="D140" t="s">
        <v>1483</v>
      </c>
      <c r="E140" t="s">
        <v>1346</v>
      </c>
      <c r="F140">
        <v>15</v>
      </c>
    </row>
    <row r="141" spans="1:6" x14ac:dyDescent="0.25">
      <c r="A141" t="s">
        <v>678</v>
      </c>
      <c r="B141" t="s">
        <v>679</v>
      </c>
      <c r="C141" t="s">
        <v>16</v>
      </c>
      <c r="D141" t="s">
        <v>1484</v>
      </c>
      <c r="E141" t="s">
        <v>1346</v>
      </c>
      <c r="F141">
        <v>15</v>
      </c>
    </row>
    <row r="142" spans="1:6" x14ac:dyDescent="0.25">
      <c r="A142" t="s">
        <v>884</v>
      </c>
      <c r="B142" s="1" t="s">
        <v>885</v>
      </c>
      <c r="C142" s="1" t="s">
        <v>15</v>
      </c>
      <c r="D142" s="1" t="s">
        <v>1485</v>
      </c>
      <c r="E142" t="s">
        <v>2015</v>
      </c>
      <c r="F142">
        <v>15</v>
      </c>
    </row>
    <row r="143" spans="1:6" x14ac:dyDescent="0.25">
      <c r="A143" t="s">
        <v>1164</v>
      </c>
      <c r="B143" s="1" t="s">
        <v>1165</v>
      </c>
      <c r="C143" s="1" t="s">
        <v>15</v>
      </c>
      <c r="D143" s="1" t="s">
        <v>1486</v>
      </c>
      <c r="E143" t="s">
        <v>2015</v>
      </c>
      <c r="F143">
        <v>15</v>
      </c>
    </row>
    <row r="144" spans="1:6" x14ac:dyDescent="0.25">
      <c r="A144" t="s">
        <v>1177</v>
      </c>
      <c r="B144" s="1" t="s">
        <v>1178</v>
      </c>
      <c r="C144" s="1" t="s">
        <v>15</v>
      </c>
      <c r="D144" s="1" t="s">
        <v>1487</v>
      </c>
      <c r="E144" t="s">
        <v>2015</v>
      </c>
      <c r="F144">
        <v>15</v>
      </c>
    </row>
    <row r="145" spans="1:6" x14ac:dyDescent="0.25">
      <c r="A145" t="s">
        <v>1169</v>
      </c>
      <c r="B145" s="1" t="s">
        <v>1170</v>
      </c>
      <c r="C145" s="1" t="s">
        <v>15</v>
      </c>
      <c r="D145" s="1" t="s">
        <v>1488</v>
      </c>
      <c r="E145" t="s">
        <v>2015</v>
      </c>
      <c r="F145">
        <v>15</v>
      </c>
    </row>
    <row r="146" spans="1:6" x14ac:dyDescent="0.25">
      <c r="A146" t="s">
        <v>1262</v>
      </c>
      <c r="B146" s="1" t="s">
        <v>1263</v>
      </c>
      <c r="C146" s="1" t="s">
        <v>15</v>
      </c>
      <c r="D146" s="1" t="s">
        <v>1489</v>
      </c>
      <c r="E146" t="s">
        <v>2015</v>
      </c>
      <c r="F146">
        <v>15</v>
      </c>
    </row>
    <row r="147" spans="1:6" x14ac:dyDescent="0.25">
      <c r="A147" t="s">
        <v>381</v>
      </c>
      <c r="B147" t="s">
        <v>382</v>
      </c>
      <c r="C147" t="s">
        <v>16</v>
      </c>
      <c r="D147" t="s">
        <v>1490</v>
      </c>
      <c r="E147" t="s">
        <v>1346</v>
      </c>
      <c r="F147">
        <v>14</v>
      </c>
    </row>
    <row r="148" spans="1:6" x14ac:dyDescent="0.25">
      <c r="A148" t="s">
        <v>903</v>
      </c>
      <c r="B148" t="s">
        <v>904</v>
      </c>
      <c r="C148" t="s">
        <v>16</v>
      </c>
      <c r="D148" t="s">
        <v>1491</v>
      </c>
      <c r="E148" t="s">
        <v>1346</v>
      </c>
      <c r="F148">
        <v>14</v>
      </c>
    </row>
    <row r="149" spans="1:6" x14ac:dyDescent="0.25">
      <c r="A149" t="s">
        <v>1058</v>
      </c>
      <c r="B149" t="s">
        <v>1059</v>
      </c>
      <c r="C149" t="s">
        <v>16</v>
      </c>
      <c r="D149" t="s">
        <v>1492</v>
      </c>
      <c r="E149" t="s">
        <v>1346</v>
      </c>
      <c r="F149">
        <v>14</v>
      </c>
    </row>
    <row r="150" spans="1:6" x14ac:dyDescent="0.25">
      <c r="A150" t="s">
        <v>1060</v>
      </c>
      <c r="B150" t="s">
        <v>1061</v>
      </c>
      <c r="C150" t="s">
        <v>16</v>
      </c>
      <c r="D150" t="s">
        <v>1493</v>
      </c>
      <c r="E150" t="s">
        <v>1346</v>
      </c>
      <c r="F150">
        <v>14</v>
      </c>
    </row>
    <row r="151" spans="1:6" x14ac:dyDescent="0.25">
      <c r="A151" t="s">
        <v>401</v>
      </c>
      <c r="B151" t="s">
        <v>402</v>
      </c>
      <c r="C151" t="s">
        <v>16</v>
      </c>
      <c r="D151" t="s">
        <v>1494</v>
      </c>
      <c r="E151" t="s">
        <v>1346</v>
      </c>
      <c r="F151">
        <v>13</v>
      </c>
    </row>
    <row r="152" spans="1:6" x14ac:dyDescent="0.25">
      <c r="A152" t="s">
        <v>469</v>
      </c>
      <c r="B152" t="s">
        <v>470</v>
      </c>
      <c r="C152" t="s">
        <v>16</v>
      </c>
      <c r="D152" t="s">
        <v>1495</v>
      </c>
      <c r="E152" t="s">
        <v>1346</v>
      </c>
      <c r="F152">
        <v>13</v>
      </c>
    </row>
    <row r="153" spans="1:6" x14ac:dyDescent="0.25">
      <c r="A153" t="s">
        <v>551</v>
      </c>
      <c r="B153" t="s">
        <v>552</v>
      </c>
      <c r="C153" t="s">
        <v>16</v>
      </c>
      <c r="D153" t="s">
        <v>1496</v>
      </c>
      <c r="E153" t="s">
        <v>1346</v>
      </c>
      <c r="F153">
        <v>13</v>
      </c>
    </row>
    <row r="154" spans="1:6" x14ac:dyDescent="0.25">
      <c r="A154" t="s">
        <v>682</v>
      </c>
      <c r="B154" t="s">
        <v>683</v>
      </c>
      <c r="C154" t="s">
        <v>16</v>
      </c>
      <c r="D154" t="s">
        <v>1497</v>
      </c>
      <c r="E154" t="s">
        <v>1346</v>
      </c>
      <c r="F154">
        <v>13</v>
      </c>
    </row>
    <row r="155" spans="1:6" x14ac:dyDescent="0.25">
      <c r="A155" t="s">
        <v>819</v>
      </c>
      <c r="B155" t="s">
        <v>820</v>
      </c>
      <c r="C155" t="s">
        <v>16</v>
      </c>
      <c r="D155" t="s">
        <v>1498</v>
      </c>
      <c r="E155" t="s">
        <v>1346</v>
      </c>
      <c r="F155">
        <v>13</v>
      </c>
    </row>
    <row r="156" spans="1:6" x14ac:dyDescent="0.25">
      <c r="A156" t="s">
        <v>862</v>
      </c>
      <c r="B156" t="s">
        <v>863</v>
      </c>
      <c r="C156" t="s">
        <v>16</v>
      </c>
      <c r="D156" t="s">
        <v>1499</v>
      </c>
      <c r="E156" t="s">
        <v>1346</v>
      </c>
      <c r="F156">
        <v>13</v>
      </c>
    </row>
    <row r="157" spans="1:6" x14ac:dyDescent="0.25">
      <c r="A157" t="s">
        <v>1088</v>
      </c>
      <c r="B157" t="s">
        <v>1089</v>
      </c>
      <c r="C157" t="s">
        <v>16</v>
      </c>
      <c r="D157" t="s">
        <v>1500</v>
      </c>
      <c r="E157" t="s">
        <v>1346</v>
      </c>
      <c r="F157">
        <v>13</v>
      </c>
    </row>
    <row r="158" spans="1:6" x14ac:dyDescent="0.25">
      <c r="A158" t="s">
        <v>1098</v>
      </c>
      <c r="B158" t="s">
        <v>1099</v>
      </c>
      <c r="C158" t="s">
        <v>16</v>
      </c>
      <c r="D158" t="s">
        <v>1501</v>
      </c>
      <c r="E158" t="s">
        <v>1346</v>
      </c>
      <c r="F158">
        <v>13</v>
      </c>
    </row>
    <row r="159" spans="1:6" x14ac:dyDescent="0.25">
      <c r="A159" t="s">
        <v>1229</v>
      </c>
      <c r="B159" t="s">
        <v>1230</v>
      </c>
      <c r="C159" t="s">
        <v>16</v>
      </c>
      <c r="D159" t="s">
        <v>1502</v>
      </c>
      <c r="E159" t="s">
        <v>1346</v>
      </c>
      <c r="F159">
        <v>13</v>
      </c>
    </row>
    <row r="160" spans="1:6" x14ac:dyDescent="0.25">
      <c r="A160" t="s">
        <v>1312</v>
      </c>
      <c r="B160" t="s">
        <v>1313</v>
      </c>
      <c r="C160" t="s">
        <v>16</v>
      </c>
      <c r="D160" t="s">
        <v>1503</v>
      </c>
      <c r="E160" t="s">
        <v>1346</v>
      </c>
      <c r="F160">
        <v>13</v>
      </c>
    </row>
    <row r="161" spans="1:6" x14ac:dyDescent="0.25">
      <c r="A161" t="s">
        <v>377</v>
      </c>
      <c r="B161" t="s">
        <v>378</v>
      </c>
      <c r="C161" t="s">
        <v>16</v>
      </c>
      <c r="D161" t="s">
        <v>1504</v>
      </c>
      <c r="E161" t="s">
        <v>1346</v>
      </c>
      <c r="F161">
        <v>13</v>
      </c>
    </row>
    <row r="162" spans="1:6" x14ac:dyDescent="0.25">
      <c r="A162" t="s">
        <v>352</v>
      </c>
      <c r="B162" t="s">
        <v>353</v>
      </c>
      <c r="C162" t="s">
        <v>16</v>
      </c>
      <c r="D162" t="s">
        <v>1505</v>
      </c>
      <c r="E162" t="s">
        <v>1346</v>
      </c>
      <c r="F162">
        <v>12</v>
      </c>
    </row>
    <row r="163" spans="1:6" x14ac:dyDescent="0.25">
      <c r="A163" t="s">
        <v>387</v>
      </c>
      <c r="B163" t="s">
        <v>388</v>
      </c>
      <c r="C163" t="s">
        <v>16</v>
      </c>
      <c r="D163" t="s">
        <v>1506</v>
      </c>
      <c r="E163" t="s">
        <v>1346</v>
      </c>
      <c r="F163">
        <v>12</v>
      </c>
    </row>
    <row r="164" spans="1:6" x14ac:dyDescent="0.25">
      <c r="A164" t="s">
        <v>435</v>
      </c>
      <c r="B164" t="s">
        <v>436</v>
      </c>
      <c r="C164" t="s">
        <v>16</v>
      </c>
      <c r="D164" t="s">
        <v>1507</v>
      </c>
      <c r="E164" t="s">
        <v>1346</v>
      </c>
      <c r="F164">
        <v>12</v>
      </c>
    </row>
    <row r="165" spans="1:6" x14ac:dyDescent="0.25">
      <c r="A165" t="s">
        <v>525</v>
      </c>
      <c r="B165" t="s">
        <v>526</v>
      </c>
      <c r="C165" t="s">
        <v>16</v>
      </c>
      <c r="D165" t="s">
        <v>1508</v>
      </c>
      <c r="E165" t="s">
        <v>1346</v>
      </c>
      <c r="F165">
        <v>12</v>
      </c>
    </row>
    <row r="166" spans="1:6" x14ac:dyDescent="0.25">
      <c r="A166" t="s">
        <v>547</v>
      </c>
      <c r="B166" t="s">
        <v>548</v>
      </c>
      <c r="C166" t="s">
        <v>16</v>
      </c>
      <c r="D166" t="s">
        <v>1509</v>
      </c>
      <c r="E166" t="s">
        <v>1346</v>
      </c>
      <c r="F166">
        <v>12</v>
      </c>
    </row>
    <row r="167" spans="1:6" x14ac:dyDescent="0.25">
      <c r="A167" t="s">
        <v>628</v>
      </c>
      <c r="B167" t="s">
        <v>629</v>
      </c>
      <c r="C167" t="s">
        <v>16</v>
      </c>
      <c r="D167" t="s">
        <v>1510</v>
      </c>
      <c r="E167" t="s">
        <v>1346</v>
      </c>
      <c r="F167">
        <v>12</v>
      </c>
    </row>
    <row r="168" spans="1:6" x14ac:dyDescent="0.25">
      <c r="A168" t="s">
        <v>696</v>
      </c>
      <c r="B168" t="s">
        <v>697</v>
      </c>
      <c r="C168" t="s">
        <v>16</v>
      </c>
      <c r="D168" t="s">
        <v>1511</v>
      </c>
      <c r="E168" t="s">
        <v>1346</v>
      </c>
      <c r="F168">
        <v>12</v>
      </c>
    </row>
    <row r="169" spans="1:6" x14ac:dyDescent="0.25">
      <c r="A169" t="s">
        <v>773</v>
      </c>
      <c r="B169" t="s">
        <v>774</v>
      </c>
      <c r="C169" t="s">
        <v>16</v>
      </c>
      <c r="D169" t="s">
        <v>1512</v>
      </c>
      <c r="E169" t="s">
        <v>1346</v>
      </c>
      <c r="F169">
        <v>12</v>
      </c>
    </row>
    <row r="170" spans="1:6" x14ac:dyDescent="0.25">
      <c r="A170" t="s">
        <v>1281</v>
      </c>
      <c r="B170" t="s">
        <v>1282</v>
      </c>
      <c r="C170" t="s">
        <v>16</v>
      </c>
      <c r="D170" t="s">
        <v>1513</v>
      </c>
      <c r="E170" t="s">
        <v>1346</v>
      </c>
      <c r="F170">
        <v>12</v>
      </c>
    </row>
    <row r="171" spans="1:6" x14ac:dyDescent="0.25">
      <c r="A171" t="s">
        <v>232</v>
      </c>
      <c r="B171" t="s">
        <v>233</v>
      </c>
      <c r="C171" t="s">
        <v>16</v>
      </c>
      <c r="D171" t="s">
        <v>1514</v>
      </c>
      <c r="E171" t="s">
        <v>1346</v>
      </c>
      <c r="F171">
        <v>12</v>
      </c>
    </row>
    <row r="172" spans="1:6" x14ac:dyDescent="0.25">
      <c r="A172" t="s">
        <v>82</v>
      </c>
      <c r="B172" s="1" t="s">
        <v>83</v>
      </c>
      <c r="C172" s="1" t="s">
        <v>15</v>
      </c>
      <c r="D172" s="1" t="s">
        <v>1515</v>
      </c>
      <c r="E172" t="s">
        <v>2015</v>
      </c>
      <c r="F172">
        <v>12</v>
      </c>
    </row>
    <row r="173" spans="1:6" x14ac:dyDescent="0.25">
      <c r="A173" t="s">
        <v>198</v>
      </c>
      <c r="B173" s="1" t="s">
        <v>199</v>
      </c>
      <c r="C173" s="1" t="s">
        <v>15</v>
      </c>
      <c r="D173" s="1" t="s">
        <v>1516</v>
      </c>
      <c r="E173" t="s">
        <v>2015</v>
      </c>
      <c r="F173">
        <v>12</v>
      </c>
    </row>
    <row r="174" spans="1:6" x14ac:dyDescent="0.25">
      <c r="A174" t="s">
        <v>316</v>
      </c>
      <c r="B174" s="1" t="s">
        <v>317</v>
      </c>
      <c r="C174" s="1" t="s">
        <v>15</v>
      </c>
      <c r="D174" s="1" t="s">
        <v>1517</v>
      </c>
      <c r="E174" t="s">
        <v>2015</v>
      </c>
      <c r="F174">
        <v>12</v>
      </c>
    </row>
    <row r="175" spans="1:6" x14ac:dyDescent="0.25">
      <c r="A175" t="s">
        <v>326</v>
      </c>
      <c r="B175" s="1" t="s">
        <v>327</v>
      </c>
      <c r="C175" s="1" t="s">
        <v>15</v>
      </c>
      <c r="D175" s="1" t="s">
        <v>1518</v>
      </c>
      <c r="E175" t="s">
        <v>2015</v>
      </c>
      <c r="F175">
        <v>12</v>
      </c>
    </row>
    <row r="176" spans="1:6" x14ac:dyDescent="0.25">
      <c r="A176" t="s">
        <v>666</v>
      </c>
      <c r="B176" s="1" t="s">
        <v>667</v>
      </c>
      <c r="C176" s="1" t="s">
        <v>15</v>
      </c>
      <c r="D176" s="1" t="s">
        <v>1519</v>
      </c>
      <c r="E176" t="s">
        <v>2015</v>
      </c>
      <c r="F176">
        <v>12</v>
      </c>
    </row>
    <row r="177" spans="1:6" x14ac:dyDescent="0.25">
      <c r="A177" t="s">
        <v>838</v>
      </c>
      <c r="B177" s="1" t="s">
        <v>839</v>
      </c>
      <c r="C177" s="1" t="s">
        <v>15</v>
      </c>
      <c r="D177" s="1" t="s">
        <v>1520</v>
      </c>
      <c r="E177" t="s">
        <v>2015</v>
      </c>
      <c r="F177">
        <v>12</v>
      </c>
    </row>
    <row r="178" spans="1:6" x14ac:dyDescent="0.25">
      <c r="A178" t="s">
        <v>754</v>
      </c>
      <c r="B178" t="s">
        <v>755</v>
      </c>
      <c r="C178" t="s">
        <v>16</v>
      </c>
      <c r="D178" t="s">
        <v>1521</v>
      </c>
      <c r="E178" t="s">
        <v>1346</v>
      </c>
      <c r="F178">
        <v>11</v>
      </c>
    </row>
    <row r="179" spans="1:6" x14ac:dyDescent="0.25">
      <c r="A179" t="s">
        <v>769</v>
      </c>
      <c r="B179" t="s">
        <v>770</v>
      </c>
      <c r="C179" t="s">
        <v>16</v>
      </c>
      <c r="D179" t="s">
        <v>1522</v>
      </c>
      <c r="E179" t="s">
        <v>1346</v>
      </c>
      <c r="F179">
        <v>11</v>
      </c>
    </row>
    <row r="180" spans="1:6" x14ac:dyDescent="0.25">
      <c r="A180" t="s">
        <v>788</v>
      </c>
      <c r="B180" t="s">
        <v>789</v>
      </c>
      <c r="C180" t="s">
        <v>16</v>
      </c>
      <c r="D180" t="s">
        <v>1523</v>
      </c>
      <c r="E180" t="s">
        <v>1346</v>
      </c>
      <c r="F180">
        <v>11</v>
      </c>
    </row>
    <row r="181" spans="1:6" x14ac:dyDescent="0.25">
      <c r="A181" t="s">
        <v>825</v>
      </c>
      <c r="B181" t="s">
        <v>826</v>
      </c>
      <c r="C181" t="s">
        <v>16</v>
      </c>
      <c r="D181" t="s">
        <v>1524</v>
      </c>
      <c r="E181" t="s">
        <v>1346</v>
      </c>
      <c r="F181">
        <v>11</v>
      </c>
    </row>
    <row r="182" spans="1:6" x14ac:dyDescent="0.25">
      <c r="A182" t="s">
        <v>1144</v>
      </c>
      <c r="B182" t="s">
        <v>1145</v>
      </c>
      <c r="C182" t="s">
        <v>16</v>
      </c>
      <c r="D182" t="s">
        <v>1525</v>
      </c>
      <c r="E182" t="s">
        <v>1346</v>
      </c>
      <c r="F182">
        <v>11</v>
      </c>
    </row>
    <row r="183" spans="1:6" x14ac:dyDescent="0.25">
      <c r="A183" t="s">
        <v>336</v>
      </c>
      <c r="B183" t="s">
        <v>337</v>
      </c>
      <c r="C183" t="s">
        <v>16</v>
      </c>
      <c r="D183" t="s">
        <v>1526</v>
      </c>
      <c r="E183" t="s">
        <v>1346</v>
      </c>
      <c r="F183">
        <v>10</v>
      </c>
    </row>
    <row r="184" spans="1:6" x14ac:dyDescent="0.25">
      <c r="A184" t="s">
        <v>395</v>
      </c>
      <c r="B184" t="s">
        <v>396</v>
      </c>
      <c r="C184" t="s">
        <v>16</v>
      </c>
      <c r="D184" t="s">
        <v>1527</v>
      </c>
      <c r="E184" t="s">
        <v>1346</v>
      </c>
      <c r="F184">
        <v>10</v>
      </c>
    </row>
    <row r="185" spans="1:6" x14ac:dyDescent="0.25">
      <c r="A185" t="s">
        <v>425</v>
      </c>
      <c r="B185" t="s">
        <v>426</v>
      </c>
      <c r="C185" t="s">
        <v>16</v>
      </c>
      <c r="D185" t="s">
        <v>1528</v>
      </c>
      <c r="E185" t="s">
        <v>1346</v>
      </c>
      <c r="F185">
        <v>10</v>
      </c>
    </row>
    <row r="186" spans="1:6" x14ac:dyDescent="0.25">
      <c r="A186" t="s">
        <v>553</v>
      </c>
      <c r="B186" s="1" t="s">
        <v>554</v>
      </c>
      <c r="C186" s="1" t="s">
        <v>15</v>
      </c>
      <c r="D186" s="1" t="s">
        <v>1529</v>
      </c>
      <c r="E186" t="s">
        <v>2015</v>
      </c>
      <c r="F186">
        <v>10</v>
      </c>
    </row>
    <row r="187" spans="1:6" x14ac:dyDescent="0.25">
      <c r="A187" t="s">
        <v>831</v>
      </c>
      <c r="B187" t="s">
        <v>832</v>
      </c>
      <c r="C187" t="s">
        <v>16</v>
      </c>
      <c r="D187" t="s">
        <v>1530</v>
      </c>
      <c r="E187" t="s">
        <v>1346</v>
      </c>
      <c r="F187">
        <v>10</v>
      </c>
    </row>
    <row r="188" spans="1:6" x14ac:dyDescent="0.25">
      <c r="A188" t="s">
        <v>876</v>
      </c>
      <c r="B188" t="s">
        <v>877</v>
      </c>
      <c r="C188" t="s">
        <v>16</v>
      </c>
      <c r="D188" t="s">
        <v>1531</v>
      </c>
      <c r="E188" t="s">
        <v>1346</v>
      </c>
      <c r="F188">
        <v>10</v>
      </c>
    </row>
    <row r="189" spans="1:6" x14ac:dyDescent="0.25">
      <c r="A189" t="s">
        <v>896</v>
      </c>
      <c r="B189" t="s">
        <v>897</v>
      </c>
      <c r="C189" t="s">
        <v>16</v>
      </c>
      <c r="D189" t="s">
        <v>1532</v>
      </c>
      <c r="E189" t="s">
        <v>1346</v>
      </c>
      <c r="F189">
        <v>10</v>
      </c>
    </row>
    <row r="190" spans="1:6" x14ac:dyDescent="0.25">
      <c r="A190" t="s">
        <v>950</v>
      </c>
      <c r="B190" t="s">
        <v>951</v>
      </c>
      <c r="C190" t="s">
        <v>16</v>
      </c>
      <c r="D190" t="s">
        <v>1533</v>
      </c>
      <c r="E190" t="s">
        <v>1346</v>
      </c>
      <c r="F190">
        <v>10</v>
      </c>
    </row>
    <row r="191" spans="1:6" x14ac:dyDescent="0.25">
      <c r="A191" t="s">
        <v>1142</v>
      </c>
      <c r="B191" t="s">
        <v>1143</v>
      </c>
      <c r="C191" t="s">
        <v>16</v>
      </c>
      <c r="D191" t="s">
        <v>1534</v>
      </c>
      <c r="E191" t="s">
        <v>1346</v>
      </c>
      <c r="F191">
        <v>10</v>
      </c>
    </row>
    <row r="192" spans="1:6" x14ac:dyDescent="0.25">
      <c r="A192" t="s">
        <v>1258</v>
      </c>
      <c r="B192" t="s">
        <v>1259</v>
      </c>
      <c r="C192" t="s">
        <v>16</v>
      </c>
      <c r="D192" t="s">
        <v>1535</v>
      </c>
      <c r="E192" t="s">
        <v>1346</v>
      </c>
      <c r="F192">
        <v>10</v>
      </c>
    </row>
    <row r="193" spans="1:6" x14ac:dyDescent="0.25">
      <c r="A193" t="s">
        <v>730</v>
      </c>
      <c r="B193" s="1" t="s">
        <v>731</v>
      </c>
      <c r="C193" s="1" t="s">
        <v>15</v>
      </c>
      <c r="D193" s="1" t="s">
        <v>1536</v>
      </c>
      <c r="E193" t="s">
        <v>2015</v>
      </c>
      <c r="F193">
        <v>10</v>
      </c>
    </row>
    <row r="194" spans="1:6" x14ac:dyDescent="0.25">
      <c r="A194" t="s">
        <v>1036</v>
      </c>
      <c r="B194" s="1" t="s">
        <v>1037</v>
      </c>
      <c r="C194" s="1" t="s">
        <v>15</v>
      </c>
      <c r="D194" s="1" t="s">
        <v>1537</v>
      </c>
      <c r="E194" t="s">
        <v>2015</v>
      </c>
      <c r="F194">
        <v>10</v>
      </c>
    </row>
    <row r="195" spans="1:6" x14ac:dyDescent="0.25">
      <c r="A195" t="s">
        <v>1193</v>
      </c>
      <c r="B195" s="1" t="s">
        <v>1194</v>
      </c>
      <c r="C195" s="1" t="s">
        <v>15</v>
      </c>
      <c r="D195" s="1" t="s">
        <v>1538</v>
      </c>
      <c r="E195" t="s">
        <v>2015</v>
      </c>
      <c r="F195">
        <v>10</v>
      </c>
    </row>
    <row r="196" spans="1:6" x14ac:dyDescent="0.25">
      <c r="A196" t="s">
        <v>1197</v>
      </c>
      <c r="B196" s="1" t="s">
        <v>1198</v>
      </c>
      <c r="C196" s="1" t="s">
        <v>15</v>
      </c>
      <c r="D196" s="1" t="s">
        <v>1539</v>
      </c>
      <c r="E196" t="s">
        <v>2015</v>
      </c>
      <c r="F196">
        <v>10</v>
      </c>
    </row>
    <row r="197" spans="1:6" x14ac:dyDescent="0.25">
      <c r="A197" t="s">
        <v>1199</v>
      </c>
      <c r="B197" s="1" t="s">
        <v>1200</v>
      </c>
      <c r="C197" s="1" t="s">
        <v>15</v>
      </c>
      <c r="D197" s="1" t="s">
        <v>1540</v>
      </c>
      <c r="E197" t="s">
        <v>2015</v>
      </c>
      <c r="F197">
        <v>10</v>
      </c>
    </row>
    <row r="198" spans="1:6" x14ac:dyDescent="0.25">
      <c r="A198" t="s">
        <v>1201</v>
      </c>
      <c r="B198" s="1" t="s">
        <v>1202</v>
      </c>
      <c r="C198" s="1" t="s">
        <v>15</v>
      </c>
      <c r="D198" s="1" t="s">
        <v>1541</v>
      </c>
      <c r="E198" t="s">
        <v>2015</v>
      </c>
      <c r="F198">
        <v>10</v>
      </c>
    </row>
    <row r="199" spans="1:6" x14ac:dyDescent="0.25">
      <c r="A199" t="s">
        <v>1291</v>
      </c>
      <c r="B199" s="1" t="s">
        <v>1292</v>
      </c>
      <c r="C199" s="1" t="s">
        <v>15</v>
      </c>
      <c r="D199" s="1" t="s">
        <v>1542</v>
      </c>
      <c r="E199" t="s">
        <v>2015</v>
      </c>
      <c r="F199">
        <v>10</v>
      </c>
    </row>
    <row r="200" spans="1:6" x14ac:dyDescent="0.25">
      <c r="A200" t="s">
        <v>118</v>
      </c>
      <c r="B200" t="s">
        <v>119</v>
      </c>
      <c r="C200" t="s">
        <v>16</v>
      </c>
      <c r="D200" t="s">
        <v>1543</v>
      </c>
      <c r="E200" t="s">
        <v>1346</v>
      </c>
      <c r="F200">
        <v>9</v>
      </c>
    </row>
    <row r="201" spans="1:6" x14ac:dyDescent="0.25">
      <c r="A201" t="s">
        <v>324</v>
      </c>
      <c r="B201" t="s">
        <v>325</v>
      </c>
      <c r="C201" t="s">
        <v>16</v>
      </c>
      <c r="D201" t="s">
        <v>1544</v>
      </c>
      <c r="E201" t="s">
        <v>1346</v>
      </c>
      <c r="F201">
        <v>9</v>
      </c>
    </row>
    <row r="202" spans="1:6" x14ac:dyDescent="0.25">
      <c r="A202" t="s">
        <v>1022</v>
      </c>
      <c r="B202" t="s">
        <v>1023</v>
      </c>
      <c r="C202" t="s">
        <v>16</v>
      </c>
      <c r="D202" t="s">
        <v>1545</v>
      </c>
      <c r="E202" t="s">
        <v>1346</v>
      </c>
      <c r="F202">
        <v>9</v>
      </c>
    </row>
    <row r="203" spans="1:6" x14ac:dyDescent="0.25">
      <c r="A203" t="s">
        <v>1038</v>
      </c>
      <c r="B203" t="s">
        <v>1039</v>
      </c>
      <c r="C203" t="s">
        <v>16</v>
      </c>
      <c r="D203" t="s">
        <v>1546</v>
      </c>
      <c r="E203" t="s">
        <v>1346</v>
      </c>
      <c r="F203">
        <v>9</v>
      </c>
    </row>
    <row r="204" spans="1:6" x14ac:dyDescent="0.25">
      <c r="A204" t="s">
        <v>1056</v>
      </c>
      <c r="B204" t="s">
        <v>1057</v>
      </c>
      <c r="C204" t="s">
        <v>16</v>
      </c>
      <c r="D204" t="s">
        <v>1547</v>
      </c>
      <c r="E204" t="s">
        <v>1346</v>
      </c>
      <c r="F204">
        <v>9</v>
      </c>
    </row>
    <row r="205" spans="1:6" x14ac:dyDescent="0.25">
      <c r="A205" t="s">
        <v>742</v>
      </c>
      <c r="B205" t="s">
        <v>743</v>
      </c>
      <c r="C205" t="s">
        <v>16</v>
      </c>
      <c r="D205" t="s">
        <v>1548</v>
      </c>
      <c r="E205" t="s">
        <v>1346</v>
      </c>
      <c r="F205">
        <v>8</v>
      </c>
    </row>
    <row r="206" spans="1:6" x14ac:dyDescent="0.25">
      <c r="A206" t="s">
        <v>7</v>
      </c>
      <c r="B206" t="s">
        <v>8</v>
      </c>
      <c r="C206" t="s">
        <v>16</v>
      </c>
      <c r="D206" t="s">
        <v>1549</v>
      </c>
      <c r="E206" t="s">
        <v>1346</v>
      </c>
      <c r="F206">
        <v>8</v>
      </c>
    </row>
    <row r="207" spans="1:6" x14ac:dyDescent="0.25">
      <c r="A207" t="s">
        <v>238</v>
      </c>
      <c r="B207" t="s">
        <v>239</v>
      </c>
      <c r="C207" t="s">
        <v>16</v>
      </c>
      <c r="D207" t="s">
        <v>1550</v>
      </c>
      <c r="E207" t="s">
        <v>1346</v>
      </c>
      <c r="F207">
        <v>8</v>
      </c>
    </row>
    <row r="208" spans="1:6" x14ac:dyDescent="0.25">
      <c r="A208" t="s">
        <v>260</v>
      </c>
      <c r="B208" t="s">
        <v>261</v>
      </c>
      <c r="C208" t="s">
        <v>16</v>
      </c>
      <c r="D208" t="s">
        <v>1551</v>
      </c>
      <c r="E208" t="s">
        <v>1346</v>
      </c>
      <c r="F208">
        <v>8</v>
      </c>
    </row>
    <row r="209" spans="1:6" x14ac:dyDescent="0.25">
      <c r="A209" t="s">
        <v>340</v>
      </c>
      <c r="B209" t="s">
        <v>341</v>
      </c>
      <c r="C209" t="s">
        <v>16</v>
      </c>
      <c r="D209" t="s">
        <v>1552</v>
      </c>
      <c r="E209" t="s">
        <v>1346</v>
      </c>
      <c r="F209">
        <v>8</v>
      </c>
    </row>
    <row r="210" spans="1:6" x14ac:dyDescent="0.25">
      <c r="A210" t="s">
        <v>537</v>
      </c>
      <c r="B210" t="s">
        <v>538</v>
      </c>
      <c r="C210" t="s">
        <v>16</v>
      </c>
      <c r="D210" t="s">
        <v>1553</v>
      </c>
      <c r="E210" t="s">
        <v>1346</v>
      </c>
      <c r="F210">
        <v>8</v>
      </c>
    </row>
    <row r="211" spans="1:6" x14ac:dyDescent="0.25">
      <c r="A211" t="s">
        <v>541</v>
      </c>
      <c r="B211" t="s">
        <v>542</v>
      </c>
      <c r="C211" t="s">
        <v>16</v>
      </c>
      <c r="D211" t="s">
        <v>1554</v>
      </c>
      <c r="E211" t="s">
        <v>1346</v>
      </c>
      <c r="F211">
        <v>8</v>
      </c>
    </row>
    <row r="212" spans="1:6" x14ac:dyDescent="0.25">
      <c r="A212" t="s">
        <v>630</v>
      </c>
      <c r="B212" t="s">
        <v>631</v>
      </c>
      <c r="C212" t="s">
        <v>16</v>
      </c>
      <c r="D212" t="s">
        <v>1555</v>
      </c>
      <c r="E212" t="s">
        <v>1346</v>
      </c>
      <c r="F212">
        <v>8</v>
      </c>
    </row>
    <row r="213" spans="1:6" x14ac:dyDescent="0.25">
      <c r="A213" t="s">
        <v>736</v>
      </c>
      <c r="B213" t="s">
        <v>737</v>
      </c>
      <c r="C213" t="s">
        <v>16</v>
      </c>
      <c r="D213" t="s">
        <v>1556</v>
      </c>
      <c r="E213" t="s">
        <v>1346</v>
      </c>
      <c r="F213">
        <v>8</v>
      </c>
    </row>
    <row r="214" spans="1:6" x14ac:dyDescent="0.25">
      <c r="A214" t="s">
        <v>752</v>
      </c>
      <c r="B214" t="s">
        <v>753</v>
      </c>
      <c r="C214" t="s">
        <v>16</v>
      </c>
      <c r="D214" t="s">
        <v>1557</v>
      </c>
      <c r="E214" t="s">
        <v>1346</v>
      </c>
      <c r="F214">
        <v>8</v>
      </c>
    </row>
    <row r="215" spans="1:6" x14ac:dyDescent="0.25">
      <c r="A215" t="s">
        <v>835</v>
      </c>
      <c r="B215" t="s">
        <v>836</v>
      </c>
      <c r="C215" t="s">
        <v>16</v>
      </c>
      <c r="D215" t="s">
        <v>1558</v>
      </c>
      <c r="E215" t="s">
        <v>1346</v>
      </c>
      <c r="F215">
        <v>8</v>
      </c>
    </row>
    <row r="216" spans="1:6" x14ac:dyDescent="0.25">
      <c r="A216" t="s">
        <v>856</v>
      </c>
      <c r="B216" t="s">
        <v>857</v>
      </c>
      <c r="C216" t="s">
        <v>16</v>
      </c>
      <c r="D216" t="s">
        <v>1559</v>
      </c>
      <c r="E216" t="s">
        <v>1346</v>
      </c>
      <c r="F216">
        <v>8</v>
      </c>
    </row>
    <row r="217" spans="1:6" x14ac:dyDescent="0.25">
      <c r="A217" t="s">
        <v>882</v>
      </c>
      <c r="B217" t="s">
        <v>883</v>
      </c>
      <c r="C217" t="s">
        <v>16</v>
      </c>
      <c r="D217" t="s">
        <v>1560</v>
      </c>
      <c r="E217" t="s">
        <v>1346</v>
      </c>
      <c r="F217">
        <v>8</v>
      </c>
    </row>
    <row r="218" spans="1:6" x14ac:dyDescent="0.25">
      <c r="A218" t="s">
        <v>919</v>
      </c>
      <c r="B218" t="s">
        <v>920</v>
      </c>
      <c r="C218" t="s">
        <v>16</v>
      </c>
      <c r="D218" t="s">
        <v>1561</v>
      </c>
      <c r="E218" t="s">
        <v>1346</v>
      </c>
      <c r="F218">
        <v>8</v>
      </c>
    </row>
    <row r="219" spans="1:6" x14ac:dyDescent="0.25">
      <c r="A219" t="s">
        <v>934</v>
      </c>
      <c r="B219" t="s">
        <v>935</v>
      </c>
      <c r="C219" t="s">
        <v>16</v>
      </c>
      <c r="D219" t="s">
        <v>1562</v>
      </c>
      <c r="E219" t="s">
        <v>1346</v>
      </c>
      <c r="F219">
        <v>8</v>
      </c>
    </row>
    <row r="220" spans="1:6" x14ac:dyDescent="0.25">
      <c r="A220" t="s">
        <v>948</v>
      </c>
      <c r="B220" s="1" t="s">
        <v>949</v>
      </c>
      <c r="C220" s="1" t="s">
        <v>15</v>
      </c>
      <c r="D220" s="1" t="s">
        <v>1563</v>
      </c>
      <c r="E220" t="s">
        <v>2015</v>
      </c>
      <c r="F220">
        <v>8</v>
      </c>
    </row>
    <row r="221" spans="1:6" x14ac:dyDescent="0.25">
      <c r="A221" t="s">
        <v>954</v>
      </c>
      <c r="B221" t="s">
        <v>955</v>
      </c>
      <c r="C221" t="s">
        <v>16</v>
      </c>
      <c r="D221" t="s">
        <v>1564</v>
      </c>
      <c r="E221" t="s">
        <v>1346</v>
      </c>
      <c r="F221">
        <v>8</v>
      </c>
    </row>
    <row r="222" spans="1:6" x14ac:dyDescent="0.25">
      <c r="A222" t="s">
        <v>985</v>
      </c>
      <c r="B222" t="s">
        <v>986</v>
      </c>
      <c r="C222" t="s">
        <v>16</v>
      </c>
      <c r="D222" t="s">
        <v>1565</v>
      </c>
      <c r="E222" t="s">
        <v>1346</v>
      </c>
      <c r="F222">
        <v>8</v>
      </c>
    </row>
    <row r="223" spans="1:6" x14ac:dyDescent="0.25">
      <c r="A223" t="s">
        <v>1024</v>
      </c>
      <c r="B223" t="s">
        <v>1025</v>
      </c>
      <c r="C223" t="s">
        <v>16</v>
      </c>
      <c r="D223" t="s">
        <v>1566</v>
      </c>
      <c r="E223" t="s">
        <v>1346</v>
      </c>
      <c r="F223">
        <v>8</v>
      </c>
    </row>
    <row r="224" spans="1:6" x14ac:dyDescent="0.25">
      <c r="A224" t="s">
        <v>1074</v>
      </c>
      <c r="B224" t="s">
        <v>1075</v>
      </c>
      <c r="C224" t="s">
        <v>16</v>
      </c>
      <c r="D224" t="s">
        <v>1567</v>
      </c>
      <c r="E224" t="s">
        <v>1346</v>
      </c>
      <c r="F224">
        <v>8</v>
      </c>
    </row>
    <row r="225" spans="1:6" x14ac:dyDescent="0.25">
      <c r="A225" t="s">
        <v>1094</v>
      </c>
      <c r="B225" t="s">
        <v>1095</v>
      </c>
      <c r="C225" t="s">
        <v>16</v>
      </c>
      <c r="D225" t="s">
        <v>1568</v>
      </c>
      <c r="E225" t="s">
        <v>1346</v>
      </c>
      <c r="F225">
        <v>8</v>
      </c>
    </row>
    <row r="226" spans="1:6" x14ac:dyDescent="0.25">
      <c r="A226" t="s">
        <v>1108</v>
      </c>
      <c r="B226" t="s">
        <v>1109</v>
      </c>
      <c r="C226" t="s">
        <v>16</v>
      </c>
      <c r="D226" t="s">
        <v>1569</v>
      </c>
      <c r="E226" t="s">
        <v>1346</v>
      </c>
      <c r="F226">
        <v>8</v>
      </c>
    </row>
    <row r="227" spans="1:6" x14ac:dyDescent="0.25">
      <c r="A227" t="s">
        <v>1128</v>
      </c>
      <c r="B227" t="s">
        <v>1129</v>
      </c>
      <c r="C227" t="s">
        <v>16</v>
      </c>
      <c r="D227" t="s">
        <v>1570</v>
      </c>
      <c r="E227" t="s">
        <v>1346</v>
      </c>
      <c r="F227">
        <v>8</v>
      </c>
    </row>
    <row r="228" spans="1:6" x14ac:dyDescent="0.25">
      <c r="A228" t="s">
        <v>1158</v>
      </c>
      <c r="B228" t="s">
        <v>1159</v>
      </c>
      <c r="C228" t="s">
        <v>16</v>
      </c>
      <c r="D228" t="s">
        <v>1571</v>
      </c>
      <c r="E228" t="s">
        <v>1346</v>
      </c>
      <c r="F228">
        <v>8</v>
      </c>
    </row>
    <row r="229" spans="1:6" x14ac:dyDescent="0.25">
      <c r="A229" t="s">
        <v>1295</v>
      </c>
      <c r="B229" t="s">
        <v>1296</v>
      </c>
      <c r="C229" t="s">
        <v>16</v>
      </c>
      <c r="D229" t="s">
        <v>1572</v>
      </c>
      <c r="E229" t="s">
        <v>1346</v>
      </c>
      <c r="F229">
        <v>8</v>
      </c>
    </row>
    <row r="230" spans="1:6" x14ac:dyDescent="0.25">
      <c r="A230" t="s">
        <v>64</v>
      </c>
      <c r="B230" s="1" t="s">
        <v>65</v>
      </c>
      <c r="C230" s="1" t="s">
        <v>15</v>
      </c>
      <c r="D230" s="1" t="s">
        <v>1573</v>
      </c>
      <c r="E230" t="s">
        <v>2015</v>
      </c>
      <c r="F230">
        <v>8</v>
      </c>
    </row>
    <row r="231" spans="1:6" x14ac:dyDescent="0.25">
      <c r="A231" t="s">
        <v>145</v>
      </c>
      <c r="B231" s="1" t="s">
        <v>146</v>
      </c>
      <c r="C231" s="1" t="s">
        <v>15</v>
      </c>
      <c r="D231" s="1" t="s">
        <v>1574</v>
      </c>
      <c r="E231" t="s">
        <v>2015</v>
      </c>
      <c r="F231">
        <v>8</v>
      </c>
    </row>
    <row r="232" spans="1:6" x14ac:dyDescent="0.25">
      <c r="A232" t="s">
        <v>272</v>
      </c>
      <c r="B232" s="1" t="s">
        <v>273</v>
      </c>
      <c r="C232" s="1" t="s">
        <v>15</v>
      </c>
      <c r="D232" s="1" t="s">
        <v>1575</v>
      </c>
      <c r="E232" t="s">
        <v>2015</v>
      </c>
      <c r="F232">
        <v>8</v>
      </c>
    </row>
    <row r="233" spans="1:6" x14ac:dyDescent="0.25">
      <c r="A233" t="s">
        <v>304</v>
      </c>
      <c r="B233" s="1" t="s">
        <v>305</v>
      </c>
      <c r="C233" s="1" t="s">
        <v>15</v>
      </c>
      <c r="D233" s="1" t="s">
        <v>1576</v>
      </c>
      <c r="E233" t="s">
        <v>2015</v>
      </c>
      <c r="F233">
        <v>8</v>
      </c>
    </row>
    <row r="234" spans="1:6" x14ac:dyDescent="0.25">
      <c r="A234" t="s">
        <v>403</v>
      </c>
      <c r="B234" s="1" t="s">
        <v>404</v>
      </c>
      <c r="C234" s="1" t="s">
        <v>15</v>
      </c>
      <c r="D234" s="1" t="s">
        <v>1577</v>
      </c>
      <c r="E234" t="s">
        <v>2015</v>
      </c>
      <c r="F234">
        <v>8</v>
      </c>
    </row>
    <row r="235" spans="1:6" x14ac:dyDescent="0.25">
      <c r="A235" t="s">
        <v>439</v>
      </c>
      <c r="B235" s="1" t="s">
        <v>440</v>
      </c>
      <c r="C235" s="1" t="s">
        <v>15</v>
      </c>
      <c r="D235" s="1" t="s">
        <v>1578</v>
      </c>
      <c r="E235" t="s">
        <v>2015</v>
      </c>
      <c r="F235">
        <v>8</v>
      </c>
    </row>
    <row r="236" spans="1:6" x14ac:dyDescent="0.25">
      <c r="A236" t="s">
        <v>917</v>
      </c>
      <c r="B236" s="1" t="s">
        <v>918</v>
      </c>
      <c r="C236" s="1" t="s">
        <v>15</v>
      </c>
      <c r="D236" s="1" t="s">
        <v>1579</v>
      </c>
      <c r="E236" t="s">
        <v>2015</v>
      </c>
      <c r="F236">
        <v>8</v>
      </c>
    </row>
    <row r="237" spans="1:6" x14ac:dyDescent="0.25">
      <c r="A237" t="s">
        <v>569</v>
      </c>
      <c r="B237" s="1" t="s">
        <v>570</v>
      </c>
      <c r="C237" s="1" t="s">
        <v>15</v>
      </c>
      <c r="D237" s="1" t="s">
        <v>1580</v>
      </c>
      <c r="E237" t="s">
        <v>2015</v>
      </c>
      <c r="F237">
        <v>8</v>
      </c>
    </row>
    <row r="238" spans="1:6" x14ac:dyDescent="0.25">
      <c r="A238" t="s">
        <v>698</v>
      </c>
      <c r="B238" t="s">
        <v>699</v>
      </c>
      <c r="C238" t="s">
        <v>16</v>
      </c>
      <c r="D238" t="s">
        <v>1581</v>
      </c>
      <c r="E238" t="s">
        <v>1346</v>
      </c>
      <c r="F238">
        <v>7</v>
      </c>
    </row>
    <row r="239" spans="1:6" x14ac:dyDescent="0.25">
      <c r="A239" t="s">
        <v>756</v>
      </c>
      <c r="B239" t="s">
        <v>757</v>
      </c>
      <c r="C239" t="s">
        <v>16</v>
      </c>
      <c r="D239" t="s">
        <v>1582</v>
      </c>
      <c r="E239" t="s">
        <v>1346</v>
      </c>
      <c r="F239">
        <v>7</v>
      </c>
    </row>
    <row r="240" spans="1:6" x14ac:dyDescent="0.25">
      <c r="A240" t="s">
        <v>763</v>
      </c>
      <c r="B240" t="s">
        <v>764</v>
      </c>
      <c r="C240" t="s">
        <v>16</v>
      </c>
      <c r="D240" t="s">
        <v>1583</v>
      </c>
      <c r="E240" t="s">
        <v>1346</v>
      </c>
      <c r="F240">
        <v>7</v>
      </c>
    </row>
    <row r="241" spans="1:6" x14ac:dyDescent="0.25">
      <c r="A241" t="s">
        <v>523</v>
      </c>
      <c r="B241" t="s">
        <v>524</v>
      </c>
      <c r="C241" t="s">
        <v>16</v>
      </c>
      <c r="D241" t="s">
        <v>1584</v>
      </c>
      <c r="E241" t="s">
        <v>1346</v>
      </c>
      <c r="F241">
        <v>7</v>
      </c>
    </row>
    <row r="242" spans="1:6" x14ac:dyDescent="0.25">
      <c r="A242" t="s">
        <v>545</v>
      </c>
      <c r="B242" t="s">
        <v>546</v>
      </c>
      <c r="C242" t="s">
        <v>16</v>
      </c>
      <c r="D242" t="s">
        <v>1585</v>
      </c>
      <c r="E242" t="s">
        <v>1346</v>
      </c>
      <c r="F242">
        <v>7</v>
      </c>
    </row>
    <row r="243" spans="1:6" x14ac:dyDescent="0.25">
      <c r="A243" t="s">
        <v>724</v>
      </c>
      <c r="B243" t="s">
        <v>725</v>
      </c>
      <c r="C243" t="s">
        <v>16</v>
      </c>
      <c r="D243" t="s">
        <v>1586</v>
      </c>
      <c r="E243" t="s">
        <v>1346</v>
      </c>
      <c r="F243">
        <v>7</v>
      </c>
    </row>
    <row r="244" spans="1:6" x14ac:dyDescent="0.25">
      <c r="A244" t="s">
        <v>1110</v>
      </c>
      <c r="B244" t="s">
        <v>1111</v>
      </c>
      <c r="C244" t="s">
        <v>16</v>
      </c>
      <c r="D244" t="s">
        <v>1587</v>
      </c>
      <c r="E244" t="s">
        <v>1346</v>
      </c>
      <c r="F244">
        <v>7</v>
      </c>
    </row>
    <row r="245" spans="1:6" x14ac:dyDescent="0.25">
      <c r="A245" t="s">
        <v>694</v>
      </c>
      <c r="B245" t="s">
        <v>695</v>
      </c>
      <c r="C245" t="s">
        <v>16</v>
      </c>
      <c r="D245" t="s">
        <v>1588</v>
      </c>
      <c r="E245" t="s">
        <v>1346</v>
      </c>
      <c r="F245">
        <v>7</v>
      </c>
    </row>
    <row r="246" spans="1:6" x14ac:dyDescent="0.25">
      <c r="A246" t="s">
        <v>1116</v>
      </c>
      <c r="B246" t="s">
        <v>1117</v>
      </c>
      <c r="C246" t="s">
        <v>16</v>
      </c>
      <c r="D246" t="s">
        <v>1589</v>
      </c>
      <c r="E246" t="s">
        <v>1346</v>
      </c>
      <c r="F246">
        <v>7</v>
      </c>
    </row>
    <row r="247" spans="1:6" x14ac:dyDescent="0.25">
      <c r="A247" t="s">
        <v>1148</v>
      </c>
      <c r="B247" t="s">
        <v>1149</v>
      </c>
      <c r="C247" t="s">
        <v>16</v>
      </c>
      <c r="D247" t="s">
        <v>1590</v>
      </c>
      <c r="E247" t="s">
        <v>1346</v>
      </c>
      <c r="F247">
        <v>7</v>
      </c>
    </row>
    <row r="248" spans="1:6" x14ac:dyDescent="0.25">
      <c r="A248" t="s">
        <v>1070</v>
      </c>
      <c r="B248" t="s">
        <v>1071</v>
      </c>
      <c r="C248" t="s">
        <v>16</v>
      </c>
      <c r="D248" t="s">
        <v>1591</v>
      </c>
      <c r="E248" t="s">
        <v>1346</v>
      </c>
      <c r="F248">
        <v>7</v>
      </c>
    </row>
    <row r="249" spans="1:6" x14ac:dyDescent="0.25">
      <c r="A249" t="s">
        <v>644</v>
      </c>
      <c r="B249" t="s">
        <v>645</v>
      </c>
      <c r="C249" t="s">
        <v>16</v>
      </c>
      <c r="D249" t="s">
        <v>1592</v>
      </c>
      <c r="E249" t="s">
        <v>1346</v>
      </c>
      <c r="F249">
        <v>7</v>
      </c>
    </row>
    <row r="250" spans="1:6" x14ac:dyDescent="0.25">
      <c r="A250" t="s">
        <v>1050</v>
      </c>
      <c r="B250" t="s">
        <v>1051</v>
      </c>
      <c r="C250" t="s">
        <v>16</v>
      </c>
      <c r="D250" t="s">
        <v>1593</v>
      </c>
      <c r="E250" t="s">
        <v>1346</v>
      </c>
      <c r="F250">
        <v>7</v>
      </c>
    </row>
    <row r="251" spans="1:6" x14ac:dyDescent="0.25">
      <c r="A251" t="s">
        <v>759</v>
      </c>
      <c r="B251" t="s">
        <v>760</v>
      </c>
      <c r="C251" t="s">
        <v>16</v>
      </c>
      <c r="D251" t="s">
        <v>1594</v>
      </c>
      <c r="E251" t="s">
        <v>1346</v>
      </c>
      <c r="F251">
        <v>7</v>
      </c>
    </row>
    <row r="252" spans="1:6" x14ac:dyDescent="0.25">
      <c r="A252" t="s">
        <v>1</v>
      </c>
      <c r="B252" t="s">
        <v>2</v>
      </c>
      <c r="C252" t="s">
        <v>16</v>
      </c>
      <c r="D252" t="s">
        <v>1595</v>
      </c>
      <c r="E252" t="s">
        <v>1346</v>
      </c>
      <c r="F252">
        <v>7</v>
      </c>
    </row>
    <row r="253" spans="1:6" x14ac:dyDescent="0.25">
      <c r="A253" t="s">
        <v>890</v>
      </c>
      <c r="B253" t="s">
        <v>891</v>
      </c>
      <c r="C253" t="s">
        <v>16</v>
      </c>
      <c r="D253" t="s">
        <v>1596</v>
      </c>
      <c r="E253" t="s">
        <v>1346</v>
      </c>
      <c r="F253">
        <v>7</v>
      </c>
    </row>
    <row r="254" spans="1:6" x14ac:dyDescent="0.25">
      <c r="A254" t="s">
        <v>974</v>
      </c>
      <c r="B254" t="s">
        <v>975</v>
      </c>
      <c r="C254" t="s">
        <v>16</v>
      </c>
      <c r="D254" t="s">
        <v>1597</v>
      </c>
      <c r="E254" t="s">
        <v>1346</v>
      </c>
      <c r="F254">
        <v>7</v>
      </c>
    </row>
    <row r="255" spans="1:6" x14ac:dyDescent="0.25">
      <c r="A255" t="s">
        <v>102</v>
      </c>
      <c r="B255" t="s">
        <v>103</v>
      </c>
      <c r="C255" t="s">
        <v>16</v>
      </c>
      <c r="D255" t="s">
        <v>1598</v>
      </c>
      <c r="E255" t="s">
        <v>1346</v>
      </c>
      <c r="F255">
        <v>7</v>
      </c>
    </row>
    <row r="256" spans="1:6" x14ac:dyDescent="0.25">
      <c r="A256" t="s">
        <v>415</v>
      </c>
      <c r="B256" t="s">
        <v>416</v>
      </c>
      <c r="C256" t="s">
        <v>16</v>
      </c>
      <c r="D256" t="s">
        <v>1599</v>
      </c>
      <c r="E256" t="s">
        <v>1346</v>
      </c>
      <c r="F256">
        <v>7</v>
      </c>
    </row>
    <row r="257" spans="1:6" x14ac:dyDescent="0.25">
      <c r="A257" t="s">
        <v>535</v>
      </c>
      <c r="B257" t="s">
        <v>536</v>
      </c>
      <c r="C257" t="s">
        <v>16</v>
      </c>
      <c r="D257" t="s">
        <v>1600</v>
      </c>
      <c r="E257" t="s">
        <v>1346</v>
      </c>
      <c r="F257">
        <v>7</v>
      </c>
    </row>
    <row r="258" spans="1:6" x14ac:dyDescent="0.25">
      <c r="A258" t="s">
        <v>987</v>
      </c>
      <c r="B258" t="s">
        <v>563</v>
      </c>
      <c r="C258" t="s">
        <v>16</v>
      </c>
      <c r="D258" t="s">
        <v>1601</v>
      </c>
      <c r="E258" t="s">
        <v>1346</v>
      </c>
      <c r="F258">
        <v>7</v>
      </c>
    </row>
    <row r="259" spans="1:6" x14ac:dyDescent="0.25">
      <c r="A259" t="s">
        <v>852</v>
      </c>
      <c r="B259" t="s">
        <v>853</v>
      </c>
      <c r="C259" t="s">
        <v>16</v>
      </c>
      <c r="D259" t="s">
        <v>1602</v>
      </c>
      <c r="E259" t="s">
        <v>1346</v>
      </c>
      <c r="F259">
        <v>7</v>
      </c>
    </row>
    <row r="260" spans="1:6" x14ac:dyDescent="0.25">
      <c r="A260" t="s">
        <v>988</v>
      </c>
      <c r="B260" t="s">
        <v>989</v>
      </c>
      <c r="C260" t="s">
        <v>16</v>
      </c>
      <c r="D260" t="s">
        <v>1603</v>
      </c>
      <c r="E260" t="s">
        <v>1346</v>
      </c>
      <c r="F260">
        <v>7</v>
      </c>
    </row>
    <row r="261" spans="1:6" x14ac:dyDescent="0.25">
      <c r="A261" t="s">
        <v>74</v>
      </c>
      <c r="B261" t="s">
        <v>75</v>
      </c>
      <c r="C261" t="s">
        <v>16</v>
      </c>
      <c r="D261" t="s">
        <v>1604</v>
      </c>
      <c r="E261" t="s">
        <v>1346</v>
      </c>
      <c r="F261">
        <v>7</v>
      </c>
    </row>
    <row r="262" spans="1:6" x14ac:dyDescent="0.25">
      <c r="A262" t="s">
        <v>143</v>
      </c>
      <c r="B262" t="s">
        <v>144</v>
      </c>
      <c r="C262" t="s">
        <v>16</v>
      </c>
      <c r="D262" t="s">
        <v>1605</v>
      </c>
      <c r="E262" t="s">
        <v>1346</v>
      </c>
      <c r="F262">
        <v>7</v>
      </c>
    </row>
    <row r="263" spans="1:6" x14ac:dyDescent="0.25">
      <c r="A263" t="s">
        <v>1154</v>
      </c>
      <c r="B263" t="s">
        <v>1155</v>
      </c>
      <c r="C263" t="s">
        <v>16</v>
      </c>
      <c r="D263" t="s">
        <v>1606</v>
      </c>
      <c r="E263" t="s">
        <v>1346</v>
      </c>
      <c r="F263">
        <v>7</v>
      </c>
    </row>
    <row r="264" spans="1:6" x14ac:dyDescent="0.25">
      <c r="A264" t="s">
        <v>1211</v>
      </c>
      <c r="B264" t="s">
        <v>1212</v>
      </c>
      <c r="C264" t="s">
        <v>16</v>
      </c>
      <c r="D264" t="s">
        <v>1607</v>
      </c>
      <c r="E264" t="s">
        <v>1346</v>
      </c>
      <c r="F264">
        <v>7</v>
      </c>
    </row>
    <row r="265" spans="1:6" x14ac:dyDescent="0.25">
      <c r="A265" t="s">
        <v>888</v>
      </c>
      <c r="B265" t="s">
        <v>889</v>
      </c>
      <c r="C265" t="s">
        <v>16</v>
      </c>
      <c r="D265" t="s">
        <v>1608</v>
      </c>
      <c r="E265" t="s">
        <v>1346</v>
      </c>
      <c r="F265">
        <v>6</v>
      </c>
    </row>
    <row r="266" spans="1:6" x14ac:dyDescent="0.25">
      <c r="A266" t="s">
        <v>125</v>
      </c>
      <c r="B266" t="s">
        <v>126</v>
      </c>
      <c r="C266" t="s">
        <v>16</v>
      </c>
      <c r="D266" t="s">
        <v>1609</v>
      </c>
      <c r="E266" t="s">
        <v>1346</v>
      </c>
      <c r="F266">
        <v>6</v>
      </c>
    </row>
    <row r="267" spans="1:6" x14ac:dyDescent="0.25">
      <c r="A267" t="s">
        <v>529</v>
      </c>
      <c r="B267" t="s">
        <v>530</v>
      </c>
      <c r="C267" t="s">
        <v>16</v>
      </c>
      <c r="D267" t="s">
        <v>1610</v>
      </c>
      <c r="E267" t="s">
        <v>1346</v>
      </c>
      <c r="F267">
        <v>6</v>
      </c>
    </row>
    <row r="268" spans="1:6" x14ac:dyDescent="0.25">
      <c r="A268" t="s">
        <v>688</v>
      </c>
      <c r="B268" t="s">
        <v>689</v>
      </c>
      <c r="C268" t="s">
        <v>16</v>
      </c>
      <c r="D268" t="s">
        <v>1611</v>
      </c>
      <c r="E268" t="s">
        <v>1346</v>
      </c>
      <c r="F268">
        <v>6</v>
      </c>
    </row>
    <row r="269" spans="1:6" x14ac:dyDescent="0.25">
      <c r="A269" t="s">
        <v>692</v>
      </c>
      <c r="B269" t="s">
        <v>693</v>
      </c>
      <c r="C269" t="s">
        <v>16</v>
      </c>
      <c r="D269" t="s">
        <v>1612</v>
      </c>
      <c r="E269" t="s">
        <v>1346</v>
      </c>
      <c r="F269">
        <v>6</v>
      </c>
    </row>
    <row r="270" spans="1:6" x14ac:dyDescent="0.25">
      <c r="A270" t="s">
        <v>706</v>
      </c>
      <c r="B270" t="s">
        <v>707</v>
      </c>
      <c r="C270" t="s">
        <v>16</v>
      </c>
      <c r="D270" t="s">
        <v>1613</v>
      </c>
      <c r="E270" t="s">
        <v>1346</v>
      </c>
      <c r="F270">
        <v>6</v>
      </c>
    </row>
    <row r="271" spans="1:6" x14ac:dyDescent="0.25">
      <c r="A271" t="s">
        <v>718</v>
      </c>
      <c r="B271" t="s">
        <v>719</v>
      </c>
      <c r="C271" t="s">
        <v>16</v>
      </c>
      <c r="D271" t="s">
        <v>1614</v>
      </c>
      <c r="E271" t="s">
        <v>1346</v>
      </c>
      <c r="F271">
        <v>6</v>
      </c>
    </row>
    <row r="272" spans="1:6" x14ac:dyDescent="0.25">
      <c r="A272" t="s">
        <v>860</v>
      </c>
      <c r="B272" t="s">
        <v>861</v>
      </c>
      <c r="C272" t="s">
        <v>16</v>
      </c>
      <c r="D272" t="s">
        <v>1615</v>
      </c>
      <c r="E272" t="s">
        <v>1346</v>
      </c>
      <c r="F272">
        <v>6</v>
      </c>
    </row>
    <row r="273" spans="1:6" x14ac:dyDescent="0.25">
      <c r="A273" t="s">
        <v>503</v>
      </c>
      <c r="B273" t="s">
        <v>504</v>
      </c>
      <c r="C273" t="s">
        <v>16</v>
      </c>
      <c r="D273" t="s">
        <v>1616</v>
      </c>
      <c r="E273" t="s">
        <v>1346</v>
      </c>
      <c r="F273">
        <v>6</v>
      </c>
    </row>
    <row r="274" spans="1:6" x14ac:dyDescent="0.25">
      <c r="A274" t="s">
        <v>1002</v>
      </c>
      <c r="B274" s="1" t="s">
        <v>1003</v>
      </c>
      <c r="C274" s="1" t="s">
        <v>15</v>
      </c>
      <c r="D274" s="1" t="s">
        <v>1617</v>
      </c>
      <c r="E274" t="s">
        <v>2015</v>
      </c>
      <c r="F274">
        <v>6</v>
      </c>
    </row>
    <row r="275" spans="1:6" x14ac:dyDescent="0.25">
      <c r="A275" t="s">
        <v>485</v>
      </c>
      <c r="B275" s="1" t="s">
        <v>486</v>
      </c>
      <c r="C275" s="1" t="s">
        <v>15</v>
      </c>
      <c r="D275" s="1" t="s">
        <v>1618</v>
      </c>
      <c r="E275" t="s">
        <v>2015</v>
      </c>
      <c r="F275">
        <v>6</v>
      </c>
    </row>
    <row r="276" spans="1:6" x14ac:dyDescent="0.25">
      <c r="A276" t="s">
        <v>1076</v>
      </c>
      <c r="B276" t="s">
        <v>1077</v>
      </c>
      <c r="C276" t="s">
        <v>16</v>
      </c>
      <c r="D276" t="s">
        <v>1619</v>
      </c>
      <c r="E276" t="s">
        <v>1346</v>
      </c>
      <c r="F276">
        <v>6</v>
      </c>
    </row>
    <row r="277" spans="1:6" x14ac:dyDescent="0.25">
      <c r="A277" t="s">
        <v>1136</v>
      </c>
      <c r="B277" t="s">
        <v>1137</v>
      </c>
      <c r="C277" t="s">
        <v>16</v>
      </c>
      <c r="D277" t="s">
        <v>1620</v>
      </c>
      <c r="E277" t="s">
        <v>1346</v>
      </c>
      <c r="F277">
        <v>6</v>
      </c>
    </row>
    <row r="278" spans="1:6" x14ac:dyDescent="0.25">
      <c r="A278" t="s">
        <v>1166</v>
      </c>
      <c r="B278" s="1" t="s">
        <v>1167</v>
      </c>
      <c r="C278" s="1" t="s">
        <v>15</v>
      </c>
      <c r="D278" s="1" t="s">
        <v>1621</v>
      </c>
      <c r="E278" t="s">
        <v>2015</v>
      </c>
      <c r="F278">
        <v>6</v>
      </c>
    </row>
    <row r="279" spans="1:6" x14ac:dyDescent="0.25">
      <c r="A279" t="s">
        <v>1086</v>
      </c>
      <c r="B279" t="s">
        <v>1087</v>
      </c>
      <c r="C279" t="s">
        <v>16</v>
      </c>
      <c r="D279" t="s">
        <v>1622</v>
      </c>
      <c r="E279" t="s">
        <v>1346</v>
      </c>
      <c r="F279">
        <v>6</v>
      </c>
    </row>
    <row r="280" spans="1:6" x14ac:dyDescent="0.25">
      <c r="A280" t="s">
        <v>841</v>
      </c>
      <c r="B280" t="s">
        <v>842</v>
      </c>
      <c r="C280" t="s">
        <v>16</v>
      </c>
      <c r="D280" t="s">
        <v>1623</v>
      </c>
      <c r="E280" t="s">
        <v>1346</v>
      </c>
      <c r="F280">
        <v>6</v>
      </c>
    </row>
    <row r="281" spans="1:6" x14ac:dyDescent="0.25">
      <c r="A281" t="s">
        <v>1062</v>
      </c>
      <c r="B281" t="s">
        <v>1063</v>
      </c>
      <c r="C281" t="s">
        <v>16</v>
      </c>
      <c r="D281" t="s">
        <v>1624</v>
      </c>
      <c r="E281" t="s">
        <v>1346</v>
      </c>
      <c r="F281">
        <v>6</v>
      </c>
    </row>
    <row r="282" spans="1:6" x14ac:dyDescent="0.25">
      <c r="A282" t="s">
        <v>507</v>
      </c>
      <c r="B282" t="s">
        <v>508</v>
      </c>
      <c r="C282" t="s">
        <v>16</v>
      </c>
      <c r="D282" t="s">
        <v>1625</v>
      </c>
      <c r="E282" t="s">
        <v>1346</v>
      </c>
      <c r="F282">
        <v>6</v>
      </c>
    </row>
    <row r="283" spans="1:6" x14ac:dyDescent="0.25">
      <c r="A283" t="s">
        <v>1046</v>
      </c>
      <c r="B283" t="s">
        <v>1047</v>
      </c>
      <c r="C283" t="s">
        <v>16</v>
      </c>
      <c r="D283" t="s">
        <v>1626</v>
      </c>
      <c r="E283" t="s">
        <v>1346</v>
      </c>
      <c r="F283">
        <v>6</v>
      </c>
    </row>
    <row r="284" spans="1:6" x14ac:dyDescent="0.25">
      <c r="A284" t="s">
        <v>1132</v>
      </c>
      <c r="B284" t="s">
        <v>1133</v>
      </c>
      <c r="C284" t="s">
        <v>16</v>
      </c>
      <c r="D284" t="s">
        <v>1627</v>
      </c>
      <c r="E284" t="s">
        <v>1346</v>
      </c>
      <c r="F284">
        <v>6</v>
      </c>
    </row>
    <row r="285" spans="1:6" x14ac:dyDescent="0.25">
      <c r="A285" t="s">
        <v>942</v>
      </c>
      <c r="B285" t="s">
        <v>943</v>
      </c>
      <c r="C285" t="s">
        <v>16</v>
      </c>
      <c r="D285" t="s">
        <v>1628</v>
      </c>
      <c r="E285" t="s">
        <v>1346</v>
      </c>
      <c r="F285">
        <v>6</v>
      </c>
    </row>
    <row r="286" spans="1:6" x14ac:dyDescent="0.25">
      <c r="A286" t="s">
        <v>163</v>
      </c>
      <c r="B286" s="1" t="s">
        <v>164</v>
      </c>
      <c r="C286" s="1" t="s">
        <v>15</v>
      </c>
      <c r="D286" s="1" t="s">
        <v>1629</v>
      </c>
      <c r="E286" t="s">
        <v>2015</v>
      </c>
      <c r="F286">
        <v>6</v>
      </c>
    </row>
    <row r="287" spans="1:6" x14ac:dyDescent="0.25">
      <c r="A287" t="s">
        <v>1283</v>
      </c>
      <c r="B287" s="1" t="s">
        <v>1284</v>
      </c>
      <c r="C287" s="1" t="s">
        <v>15</v>
      </c>
      <c r="D287" s="1" t="s">
        <v>1630</v>
      </c>
      <c r="E287" t="s">
        <v>2015</v>
      </c>
      <c r="F287">
        <v>6</v>
      </c>
    </row>
    <row r="288" spans="1:6" x14ac:dyDescent="0.25">
      <c r="A288" t="s">
        <v>86</v>
      </c>
      <c r="B288" s="1" t="s">
        <v>87</v>
      </c>
      <c r="C288" s="1" t="s">
        <v>15</v>
      </c>
      <c r="D288" s="1" t="s">
        <v>1631</v>
      </c>
      <c r="E288" t="s">
        <v>2015</v>
      </c>
      <c r="F288">
        <v>6</v>
      </c>
    </row>
    <row r="289" spans="1:6" x14ac:dyDescent="0.25">
      <c r="A289" t="s">
        <v>1253</v>
      </c>
      <c r="B289" t="s">
        <v>1254</v>
      </c>
      <c r="C289" t="s">
        <v>16</v>
      </c>
      <c r="D289" t="s">
        <v>1632</v>
      </c>
      <c r="E289" t="s">
        <v>1346</v>
      </c>
      <c r="F289">
        <v>6</v>
      </c>
    </row>
    <row r="290" spans="1:6" x14ac:dyDescent="0.25">
      <c r="A290" t="s">
        <v>794</v>
      </c>
      <c r="B290" t="s">
        <v>795</v>
      </c>
      <c r="C290" t="s">
        <v>16</v>
      </c>
      <c r="D290" t="s">
        <v>1633</v>
      </c>
      <c r="E290" t="s">
        <v>1346</v>
      </c>
      <c r="F290">
        <v>6</v>
      </c>
    </row>
    <row r="291" spans="1:6" x14ac:dyDescent="0.25">
      <c r="A291" t="s">
        <v>258</v>
      </c>
      <c r="B291" s="1" t="s">
        <v>259</v>
      </c>
      <c r="C291" s="1" t="s">
        <v>15</v>
      </c>
      <c r="D291" s="1" t="s">
        <v>1634</v>
      </c>
      <c r="E291" t="s">
        <v>2015</v>
      </c>
      <c r="F291">
        <v>6</v>
      </c>
    </row>
    <row r="292" spans="1:6" x14ac:dyDescent="0.25">
      <c r="A292" t="s">
        <v>668</v>
      </c>
      <c r="B292" s="1" t="s">
        <v>669</v>
      </c>
      <c r="C292" s="1" t="s">
        <v>15</v>
      </c>
      <c r="D292" s="1" t="s">
        <v>1635</v>
      </c>
      <c r="E292" t="s">
        <v>2015</v>
      </c>
      <c r="F292">
        <v>6</v>
      </c>
    </row>
    <row r="293" spans="1:6" x14ac:dyDescent="0.25">
      <c r="A293" t="s">
        <v>139</v>
      </c>
      <c r="B293" s="1" t="s">
        <v>140</v>
      </c>
      <c r="C293" s="1" t="s">
        <v>15</v>
      </c>
      <c r="D293" s="1" t="s">
        <v>1636</v>
      </c>
      <c r="E293" t="s">
        <v>2015</v>
      </c>
      <c r="F293">
        <v>6</v>
      </c>
    </row>
    <row r="294" spans="1:6" x14ac:dyDescent="0.25">
      <c r="A294" t="s">
        <v>332</v>
      </c>
      <c r="B294" s="1" t="s">
        <v>333</v>
      </c>
      <c r="C294" s="1" t="s">
        <v>15</v>
      </c>
      <c r="D294" s="1" t="s">
        <v>1637</v>
      </c>
      <c r="E294" t="s">
        <v>2015</v>
      </c>
      <c r="F294">
        <v>6</v>
      </c>
    </row>
    <row r="295" spans="1:6" x14ac:dyDescent="0.25">
      <c r="A295" t="s">
        <v>112</v>
      </c>
      <c r="B295" s="1" t="s">
        <v>117</v>
      </c>
      <c r="C295" s="1" t="s">
        <v>15</v>
      </c>
      <c r="D295" s="1" t="s">
        <v>1638</v>
      </c>
      <c r="E295" t="s">
        <v>2015</v>
      </c>
      <c r="F295">
        <v>6</v>
      </c>
    </row>
    <row r="296" spans="1:6" x14ac:dyDescent="0.25">
      <c r="A296" t="s">
        <v>810</v>
      </c>
      <c r="B296" t="s">
        <v>811</v>
      </c>
      <c r="C296" t="s">
        <v>16</v>
      </c>
      <c r="D296" t="s">
        <v>1639</v>
      </c>
      <c r="E296" t="s">
        <v>1346</v>
      </c>
      <c r="F296">
        <v>6</v>
      </c>
    </row>
    <row r="297" spans="1:6" x14ac:dyDescent="0.25">
      <c r="A297" t="s">
        <v>846</v>
      </c>
      <c r="B297" s="1" t="s">
        <v>847</v>
      </c>
      <c r="C297" s="1" t="s">
        <v>15</v>
      </c>
      <c r="D297" s="1" t="s">
        <v>1640</v>
      </c>
      <c r="E297" t="s">
        <v>2015</v>
      </c>
      <c r="F297">
        <v>6</v>
      </c>
    </row>
    <row r="298" spans="1:6" x14ac:dyDescent="0.25">
      <c r="A298" t="s">
        <v>413</v>
      </c>
      <c r="B298" s="1" t="s">
        <v>414</v>
      </c>
      <c r="C298" s="1" t="s">
        <v>15</v>
      </c>
      <c r="D298" s="1" t="s">
        <v>1641</v>
      </c>
      <c r="E298" t="s">
        <v>2015</v>
      </c>
      <c r="F298">
        <v>6</v>
      </c>
    </row>
    <row r="299" spans="1:6" x14ac:dyDescent="0.25">
      <c r="A299" t="s">
        <v>246</v>
      </c>
      <c r="B299" t="s">
        <v>247</v>
      </c>
      <c r="C299" t="s">
        <v>16</v>
      </c>
      <c r="D299" t="s">
        <v>1642</v>
      </c>
      <c r="E299" t="s">
        <v>1346</v>
      </c>
      <c r="F299">
        <v>6</v>
      </c>
    </row>
    <row r="300" spans="1:6" x14ac:dyDescent="0.25">
      <c r="A300" t="s">
        <v>932</v>
      </c>
      <c r="B300" t="s">
        <v>933</v>
      </c>
      <c r="C300" t="s">
        <v>16</v>
      </c>
      <c r="D300" t="s">
        <v>1643</v>
      </c>
      <c r="E300" t="s">
        <v>1346</v>
      </c>
      <c r="F300">
        <v>6</v>
      </c>
    </row>
    <row r="301" spans="1:6" x14ac:dyDescent="0.25">
      <c r="A301" t="s">
        <v>854</v>
      </c>
      <c r="B301" s="1" t="s">
        <v>855</v>
      </c>
      <c r="C301" s="1" t="s">
        <v>15</v>
      </c>
      <c r="D301" s="1" t="s">
        <v>1644</v>
      </c>
      <c r="E301" t="s">
        <v>2015</v>
      </c>
      <c r="F301">
        <v>6</v>
      </c>
    </row>
    <row r="302" spans="1:6" x14ac:dyDescent="0.25">
      <c r="A302" t="s">
        <v>39</v>
      </c>
      <c r="B302" t="s">
        <v>40</v>
      </c>
      <c r="C302" t="s">
        <v>16</v>
      </c>
      <c r="D302" t="s">
        <v>1645</v>
      </c>
      <c r="E302" t="s">
        <v>1346</v>
      </c>
      <c r="F302">
        <v>6</v>
      </c>
    </row>
    <row r="303" spans="1:6" x14ac:dyDescent="0.25">
      <c r="A303" t="s">
        <v>348</v>
      </c>
      <c r="B303" t="s">
        <v>349</v>
      </c>
      <c r="C303" t="s">
        <v>16</v>
      </c>
      <c r="D303" t="s">
        <v>1646</v>
      </c>
      <c r="E303" t="s">
        <v>1346</v>
      </c>
      <c r="F303">
        <v>6</v>
      </c>
    </row>
    <row r="304" spans="1:6" x14ac:dyDescent="0.25">
      <c r="A304" t="s">
        <v>431</v>
      </c>
      <c r="B304" t="s">
        <v>432</v>
      </c>
      <c r="C304" t="s">
        <v>16</v>
      </c>
      <c r="D304" t="s">
        <v>1647</v>
      </c>
      <c r="E304" t="s">
        <v>1346</v>
      </c>
      <c r="F304">
        <v>6</v>
      </c>
    </row>
    <row r="305" spans="1:6" x14ac:dyDescent="0.25">
      <c r="A305" t="s">
        <v>1203</v>
      </c>
      <c r="B305" t="s">
        <v>1204</v>
      </c>
      <c r="C305" t="s">
        <v>16</v>
      </c>
      <c r="D305" t="s">
        <v>1648</v>
      </c>
      <c r="E305" t="s">
        <v>1346</v>
      </c>
      <c r="F305">
        <v>6</v>
      </c>
    </row>
    <row r="306" spans="1:6" x14ac:dyDescent="0.25">
      <c r="A306" t="s">
        <v>362</v>
      </c>
      <c r="B306" t="s">
        <v>363</v>
      </c>
      <c r="C306" t="s">
        <v>16</v>
      </c>
      <c r="D306" t="s">
        <v>1649</v>
      </c>
      <c r="E306" t="s">
        <v>1346</v>
      </c>
      <c r="F306">
        <v>5</v>
      </c>
    </row>
    <row r="307" spans="1:6" x14ac:dyDescent="0.25">
      <c r="A307" t="s">
        <v>700</v>
      </c>
      <c r="B307" t="s">
        <v>701</v>
      </c>
      <c r="C307" t="s">
        <v>16</v>
      </c>
      <c r="D307" t="s">
        <v>1650</v>
      </c>
      <c r="E307" t="s">
        <v>1346</v>
      </c>
      <c r="F307">
        <v>5</v>
      </c>
    </row>
    <row r="308" spans="1:6" x14ac:dyDescent="0.25">
      <c r="A308" t="s">
        <v>712</v>
      </c>
      <c r="B308" t="s">
        <v>713</v>
      </c>
      <c r="C308" t="s">
        <v>16</v>
      </c>
      <c r="D308" t="s">
        <v>1651</v>
      </c>
      <c r="E308" t="s">
        <v>1346</v>
      </c>
      <c r="F308">
        <v>5</v>
      </c>
    </row>
    <row r="309" spans="1:6" x14ac:dyDescent="0.25">
      <c r="A309" t="s">
        <v>1160</v>
      </c>
      <c r="B309" t="s">
        <v>1161</v>
      </c>
      <c r="C309" t="s">
        <v>16</v>
      </c>
      <c r="D309" t="s">
        <v>1652</v>
      </c>
      <c r="E309" t="s">
        <v>1346</v>
      </c>
      <c r="F309">
        <v>5</v>
      </c>
    </row>
    <row r="310" spans="1:6" x14ac:dyDescent="0.25">
      <c r="A310" t="s">
        <v>543</v>
      </c>
      <c r="B310" t="s">
        <v>544</v>
      </c>
      <c r="C310" t="s">
        <v>16</v>
      </c>
      <c r="D310" t="s">
        <v>1653</v>
      </c>
      <c r="E310" t="s">
        <v>1346</v>
      </c>
      <c r="F310">
        <v>5</v>
      </c>
    </row>
    <row r="311" spans="1:6" x14ac:dyDescent="0.25">
      <c r="A311" t="s">
        <v>771</v>
      </c>
      <c r="B311" t="s">
        <v>772</v>
      </c>
      <c r="C311" t="s">
        <v>16</v>
      </c>
      <c r="D311" t="s">
        <v>1654</v>
      </c>
      <c r="E311" t="s">
        <v>1346</v>
      </c>
      <c r="F311">
        <v>5</v>
      </c>
    </row>
    <row r="312" spans="1:6" x14ac:dyDescent="0.25">
      <c r="A312" t="s">
        <v>604</v>
      </c>
      <c r="B312" t="s">
        <v>605</v>
      </c>
      <c r="C312" t="s">
        <v>16</v>
      </c>
      <c r="D312" t="s">
        <v>1655</v>
      </c>
      <c r="E312" t="s">
        <v>1346</v>
      </c>
      <c r="F312">
        <v>5</v>
      </c>
    </row>
    <row r="313" spans="1:6" x14ac:dyDescent="0.25">
      <c r="A313" t="s">
        <v>1134</v>
      </c>
      <c r="B313" t="s">
        <v>1135</v>
      </c>
      <c r="C313" t="s">
        <v>16</v>
      </c>
      <c r="D313" t="s">
        <v>1656</v>
      </c>
      <c r="E313" t="s">
        <v>1346</v>
      </c>
      <c r="F313">
        <v>5</v>
      </c>
    </row>
    <row r="314" spans="1:6" x14ac:dyDescent="0.25">
      <c r="A314" t="s">
        <v>115</v>
      </c>
      <c r="B314" s="1" t="s">
        <v>116</v>
      </c>
      <c r="C314" s="1" t="s">
        <v>15</v>
      </c>
      <c r="D314" s="1" t="s">
        <v>1657</v>
      </c>
      <c r="E314" t="s">
        <v>2015</v>
      </c>
      <c r="F314">
        <v>5</v>
      </c>
    </row>
    <row r="315" spans="1:6" x14ac:dyDescent="0.25">
      <c r="A315" t="s">
        <v>564</v>
      </c>
      <c r="B315" s="1" t="s">
        <v>217</v>
      </c>
      <c r="C315" s="1" t="s">
        <v>15</v>
      </c>
      <c r="D315" s="1" t="s">
        <v>1658</v>
      </c>
      <c r="E315" t="s">
        <v>2015</v>
      </c>
      <c r="F315">
        <v>5</v>
      </c>
    </row>
    <row r="316" spans="1:6" x14ac:dyDescent="0.25">
      <c r="A316" t="s">
        <v>571</v>
      </c>
      <c r="B316" s="1" t="s">
        <v>572</v>
      </c>
      <c r="C316" s="1" t="s">
        <v>15</v>
      </c>
      <c r="D316" s="1" t="s">
        <v>1659</v>
      </c>
      <c r="E316" t="s">
        <v>2015</v>
      </c>
      <c r="F316">
        <v>5</v>
      </c>
    </row>
    <row r="317" spans="1:6" x14ac:dyDescent="0.25">
      <c r="A317" t="s">
        <v>479</v>
      </c>
      <c r="B317" t="s">
        <v>480</v>
      </c>
      <c r="C317" t="s">
        <v>16</v>
      </c>
      <c r="D317" t="s">
        <v>1660</v>
      </c>
      <c r="E317" t="s">
        <v>1346</v>
      </c>
      <c r="F317">
        <v>5</v>
      </c>
    </row>
    <row r="318" spans="1:6" x14ac:dyDescent="0.25">
      <c r="A318" t="s">
        <v>798</v>
      </c>
      <c r="B318" s="1" t="s">
        <v>799</v>
      </c>
      <c r="C318" s="1" t="s">
        <v>15</v>
      </c>
      <c r="D318" s="1" t="s">
        <v>1661</v>
      </c>
      <c r="E318" t="s">
        <v>2015</v>
      </c>
      <c r="F318">
        <v>5</v>
      </c>
    </row>
    <row r="319" spans="1:6" x14ac:dyDescent="0.25">
      <c r="A319" t="s">
        <v>1028</v>
      </c>
      <c r="B319" t="s">
        <v>1029</v>
      </c>
      <c r="C319" t="s">
        <v>16</v>
      </c>
      <c r="D319" t="s">
        <v>1662</v>
      </c>
      <c r="E319" t="s">
        <v>1346</v>
      </c>
      <c r="F319">
        <v>5</v>
      </c>
    </row>
    <row r="320" spans="1:6" x14ac:dyDescent="0.25">
      <c r="A320" t="s">
        <v>1092</v>
      </c>
      <c r="B320" t="s">
        <v>1093</v>
      </c>
      <c r="C320" t="s">
        <v>16</v>
      </c>
      <c r="D320" t="s">
        <v>1663</v>
      </c>
      <c r="E320" t="s">
        <v>1346</v>
      </c>
      <c r="F320">
        <v>5</v>
      </c>
    </row>
    <row r="321" spans="1:6" x14ac:dyDescent="0.25">
      <c r="A321" t="s">
        <v>1096</v>
      </c>
      <c r="B321" t="s">
        <v>1097</v>
      </c>
      <c r="C321" t="s">
        <v>16</v>
      </c>
      <c r="D321" t="s">
        <v>1664</v>
      </c>
      <c r="E321" t="s">
        <v>1346</v>
      </c>
      <c r="F321">
        <v>5</v>
      </c>
    </row>
    <row r="322" spans="1:6" x14ac:dyDescent="0.25">
      <c r="A322" t="s">
        <v>212</v>
      </c>
      <c r="B322" s="1" t="s">
        <v>213</v>
      </c>
      <c r="C322" s="1" t="s">
        <v>15</v>
      </c>
      <c r="D322" s="1" t="s">
        <v>1665</v>
      </c>
      <c r="E322" t="s">
        <v>2015</v>
      </c>
      <c r="F322">
        <v>5</v>
      </c>
    </row>
    <row r="323" spans="1:6" x14ac:dyDescent="0.25">
      <c r="A323" t="s">
        <v>161</v>
      </c>
      <c r="B323" s="1" t="s">
        <v>162</v>
      </c>
      <c r="C323" s="1" t="s">
        <v>15</v>
      </c>
      <c r="D323" s="1" t="s">
        <v>1666</v>
      </c>
      <c r="E323" t="s">
        <v>2015</v>
      </c>
      <c r="F323">
        <v>5</v>
      </c>
    </row>
    <row r="324" spans="1:6" x14ac:dyDescent="0.25">
      <c r="A324" t="s">
        <v>284</v>
      </c>
      <c r="B324" t="s">
        <v>285</v>
      </c>
      <c r="C324" t="s">
        <v>16</v>
      </c>
      <c r="D324" t="s">
        <v>1667</v>
      </c>
      <c r="E324" t="s">
        <v>1346</v>
      </c>
      <c r="F324">
        <v>5</v>
      </c>
    </row>
    <row r="325" spans="1:6" x14ac:dyDescent="0.25">
      <c r="A325" t="s">
        <v>598</v>
      </c>
      <c r="B325" t="s">
        <v>599</v>
      </c>
      <c r="C325" t="s">
        <v>16</v>
      </c>
      <c r="D325" t="s">
        <v>1668</v>
      </c>
      <c r="E325" t="s">
        <v>1346</v>
      </c>
      <c r="F325">
        <v>5</v>
      </c>
    </row>
    <row r="326" spans="1:6" x14ac:dyDescent="0.25">
      <c r="A326" t="s">
        <v>577</v>
      </c>
      <c r="B326" t="s">
        <v>578</v>
      </c>
      <c r="C326" t="s">
        <v>16</v>
      </c>
      <c r="D326" t="s">
        <v>1669</v>
      </c>
      <c r="E326" t="s">
        <v>1346</v>
      </c>
      <c r="F326">
        <v>5</v>
      </c>
    </row>
    <row r="327" spans="1:6" x14ac:dyDescent="0.25">
      <c r="A327" t="s">
        <v>594</v>
      </c>
      <c r="B327" s="1" t="s">
        <v>595</v>
      </c>
      <c r="C327" s="1" t="s">
        <v>15</v>
      </c>
      <c r="D327" s="1" t="s">
        <v>1670</v>
      </c>
      <c r="E327" t="s">
        <v>2015</v>
      </c>
      <c r="F327">
        <v>5</v>
      </c>
    </row>
    <row r="328" spans="1:6" x14ac:dyDescent="0.25">
      <c r="A328" t="s">
        <v>872</v>
      </c>
      <c r="B328" t="s">
        <v>873</v>
      </c>
      <c r="C328" t="s">
        <v>16</v>
      </c>
      <c r="D328" t="s">
        <v>1671</v>
      </c>
      <c r="E328" t="s">
        <v>1346</v>
      </c>
      <c r="F328">
        <v>5</v>
      </c>
    </row>
    <row r="329" spans="1:6" x14ac:dyDescent="0.25">
      <c r="A329" t="s">
        <v>802</v>
      </c>
      <c r="B329" t="s">
        <v>803</v>
      </c>
      <c r="C329" t="s">
        <v>16</v>
      </c>
      <c r="D329" t="s">
        <v>1672</v>
      </c>
      <c r="E329" t="s">
        <v>1346</v>
      </c>
      <c r="F329">
        <v>5</v>
      </c>
    </row>
    <row r="330" spans="1:6" x14ac:dyDescent="0.25">
      <c r="A330" t="s">
        <v>29</v>
      </c>
      <c r="B330" t="s">
        <v>30</v>
      </c>
      <c r="C330" t="s">
        <v>16</v>
      </c>
      <c r="D330" t="s">
        <v>1673</v>
      </c>
      <c r="E330" t="s">
        <v>1346</v>
      </c>
      <c r="F330">
        <v>5</v>
      </c>
    </row>
    <row r="331" spans="1:6" x14ac:dyDescent="0.25">
      <c r="A331" t="s">
        <v>168</v>
      </c>
      <c r="B331" t="s">
        <v>169</v>
      </c>
      <c r="C331" t="s">
        <v>16</v>
      </c>
      <c r="D331" t="s">
        <v>1674</v>
      </c>
      <c r="E331" t="s">
        <v>1346</v>
      </c>
      <c r="F331">
        <v>5</v>
      </c>
    </row>
    <row r="332" spans="1:6" x14ac:dyDescent="0.25">
      <c r="A332" t="s">
        <v>614</v>
      </c>
      <c r="B332" t="s">
        <v>615</v>
      </c>
      <c r="C332" t="s">
        <v>16</v>
      </c>
      <c r="D332" t="s">
        <v>1675</v>
      </c>
      <c r="E332" t="s">
        <v>1346</v>
      </c>
      <c r="F332">
        <v>5</v>
      </c>
    </row>
    <row r="333" spans="1:6" x14ac:dyDescent="0.25">
      <c r="A333" t="s">
        <v>1264</v>
      </c>
      <c r="B333" t="s">
        <v>454</v>
      </c>
      <c r="C333" t="s">
        <v>16</v>
      </c>
      <c r="D333" t="s">
        <v>1676</v>
      </c>
      <c r="E333" t="s">
        <v>1346</v>
      </c>
      <c r="F333">
        <v>5</v>
      </c>
    </row>
    <row r="334" spans="1:6" x14ac:dyDescent="0.25">
      <c r="A334" t="s">
        <v>192</v>
      </c>
      <c r="B334" t="s">
        <v>193</v>
      </c>
      <c r="C334" t="s">
        <v>16</v>
      </c>
      <c r="D334" t="s">
        <v>1677</v>
      </c>
      <c r="E334" t="s">
        <v>1346</v>
      </c>
      <c r="F334">
        <v>5</v>
      </c>
    </row>
    <row r="335" spans="1:6" x14ac:dyDescent="0.25">
      <c r="A335" t="s">
        <v>946</v>
      </c>
      <c r="B335" t="s">
        <v>947</v>
      </c>
      <c r="C335" t="s">
        <v>16</v>
      </c>
      <c r="D335" t="s">
        <v>1678</v>
      </c>
      <c r="E335" t="s">
        <v>1346</v>
      </c>
      <c r="F335">
        <v>5</v>
      </c>
    </row>
    <row r="336" spans="1:6" x14ac:dyDescent="0.25">
      <c r="A336" t="s">
        <v>374</v>
      </c>
      <c r="B336" t="s">
        <v>375</v>
      </c>
      <c r="C336" t="s">
        <v>16</v>
      </c>
      <c r="D336" t="s">
        <v>1679</v>
      </c>
      <c r="E336" t="s">
        <v>1346</v>
      </c>
      <c r="F336">
        <v>5</v>
      </c>
    </row>
    <row r="337" spans="1:6" x14ac:dyDescent="0.25">
      <c r="A337" t="s">
        <v>898</v>
      </c>
      <c r="B337" t="s">
        <v>899</v>
      </c>
      <c r="C337" t="s">
        <v>16</v>
      </c>
      <c r="D337" t="s">
        <v>1680</v>
      </c>
      <c r="E337" t="s">
        <v>1346</v>
      </c>
      <c r="F337">
        <v>5</v>
      </c>
    </row>
    <row r="338" spans="1:6" x14ac:dyDescent="0.25">
      <c r="A338" t="s">
        <v>314</v>
      </c>
      <c r="B338" t="s">
        <v>315</v>
      </c>
      <c r="C338" t="s">
        <v>16</v>
      </c>
      <c r="D338" t="s">
        <v>1681</v>
      </c>
      <c r="E338" t="s">
        <v>1346</v>
      </c>
      <c r="F338">
        <v>5</v>
      </c>
    </row>
    <row r="339" spans="1:6" x14ac:dyDescent="0.25">
      <c r="A339" t="s">
        <v>1331</v>
      </c>
      <c r="B339" s="1" t="s">
        <v>1332</v>
      </c>
      <c r="C339" s="1" t="s">
        <v>15</v>
      </c>
      <c r="D339" s="1" t="s">
        <v>1682</v>
      </c>
      <c r="E339" t="s">
        <v>2015</v>
      </c>
      <c r="F339">
        <v>4</v>
      </c>
    </row>
    <row r="340" spans="1:6" x14ac:dyDescent="0.25">
      <c r="A340" t="s">
        <v>784</v>
      </c>
      <c r="B340" t="s">
        <v>785</v>
      </c>
      <c r="C340" t="s">
        <v>16</v>
      </c>
      <c r="D340" t="s">
        <v>1683</v>
      </c>
      <c r="E340" t="s">
        <v>1346</v>
      </c>
      <c r="F340">
        <v>4</v>
      </c>
    </row>
    <row r="341" spans="1:6" x14ac:dyDescent="0.25">
      <c r="A341" t="s">
        <v>1034</v>
      </c>
      <c r="B341" t="s">
        <v>1035</v>
      </c>
      <c r="C341" t="s">
        <v>16</v>
      </c>
      <c r="D341" t="s">
        <v>1684</v>
      </c>
      <c r="E341" t="s">
        <v>1346</v>
      </c>
      <c r="F341">
        <v>4</v>
      </c>
    </row>
    <row r="342" spans="1:6" x14ac:dyDescent="0.25">
      <c r="A342" t="s">
        <v>1102</v>
      </c>
      <c r="B342" t="s">
        <v>1103</v>
      </c>
      <c r="C342" t="s">
        <v>16</v>
      </c>
      <c r="D342" t="s">
        <v>1685</v>
      </c>
      <c r="E342" t="s">
        <v>1346</v>
      </c>
      <c r="F342">
        <v>4</v>
      </c>
    </row>
    <row r="343" spans="1:6" x14ac:dyDescent="0.25">
      <c r="A343" t="s">
        <v>1064</v>
      </c>
      <c r="B343" t="s">
        <v>1065</v>
      </c>
      <c r="C343" t="s">
        <v>16</v>
      </c>
      <c r="D343" t="s">
        <v>1686</v>
      </c>
      <c r="E343" t="s">
        <v>1346</v>
      </c>
      <c r="F343">
        <v>4</v>
      </c>
    </row>
    <row r="344" spans="1:6" x14ac:dyDescent="0.25">
      <c r="A344" t="s">
        <v>92</v>
      </c>
      <c r="B344" s="1" t="s">
        <v>93</v>
      </c>
      <c r="C344" s="1" t="s">
        <v>15</v>
      </c>
      <c r="D344" s="1" t="s">
        <v>1687</v>
      </c>
      <c r="E344" t="s">
        <v>2015</v>
      </c>
      <c r="F344">
        <v>4</v>
      </c>
    </row>
    <row r="345" spans="1:6" x14ac:dyDescent="0.25">
      <c r="A345" t="s">
        <v>76</v>
      </c>
      <c r="B345" s="1" t="s">
        <v>77</v>
      </c>
      <c r="C345" s="1" t="s">
        <v>15</v>
      </c>
      <c r="D345" s="1" t="s">
        <v>1688</v>
      </c>
      <c r="E345" t="s">
        <v>2015</v>
      </c>
      <c r="F345">
        <v>4</v>
      </c>
    </row>
    <row r="346" spans="1:6" x14ac:dyDescent="0.25">
      <c r="A346" t="s">
        <v>1323</v>
      </c>
      <c r="B346" s="1" t="s">
        <v>1324</v>
      </c>
      <c r="C346" s="1" t="s">
        <v>15</v>
      </c>
      <c r="D346" s="1" t="s">
        <v>1689</v>
      </c>
      <c r="E346" t="s">
        <v>2015</v>
      </c>
      <c r="F346">
        <v>4</v>
      </c>
    </row>
    <row r="347" spans="1:6" x14ac:dyDescent="0.25">
      <c r="A347" t="s">
        <v>457</v>
      </c>
      <c r="B347" t="s">
        <v>458</v>
      </c>
      <c r="C347" t="s">
        <v>16</v>
      </c>
      <c r="D347" t="s">
        <v>1690</v>
      </c>
      <c r="E347" t="s">
        <v>1346</v>
      </c>
      <c r="F347">
        <v>4</v>
      </c>
    </row>
    <row r="348" spans="1:6" x14ac:dyDescent="0.25">
      <c r="A348" t="s">
        <v>1044</v>
      </c>
      <c r="B348" t="s">
        <v>1045</v>
      </c>
      <c r="C348" t="s">
        <v>16</v>
      </c>
      <c r="D348" t="s">
        <v>1691</v>
      </c>
      <c r="E348" t="s">
        <v>1346</v>
      </c>
      <c r="F348">
        <v>4</v>
      </c>
    </row>
    <row r="349" spans="1:6" x14ac:dyDescent="0.25">
      <c r="A349" t="s">
        <v>354</v>
      </c>
      <c r="B349" s="1" t="s">
        <v>355</v>
      </c>
      <c r="C349" s="1" t="s">
        <v>15</v>
      </c>
      <c r="D349" s="1" t="s">
        <v>1692</v>
      </c>
      <c r="E349" t="s">
        <v>2015</v>
      </c>
      <c r="F349">
        <v>4</v>
      </c>
    </row>
    <row r="350" spans="1:6" x14ac:dyDescent="0.25">
      <c r="A350" t="s">
        <v>437</v>
      </c>
      <c r="B350" s="1" t="s">
        <v>438</v>
      </c>
      <c r="C350" s="1" t="s">
        <v>15</v>
      </c>
      <c r="D350" s="1" t="s">
        <v>1693</v>
      </c>
      <c r="E350" t="s">
        <v>2015</v>
      </c>
      <c r="F350">
        <v>4</v>
      </c>
    </row>
    <row r="351" spans="1:6" x14ac:dyDescent="0.25">
      <c r="A351" t="s">
        <v>106</v>
      </c>
      <c r="B351" t="s">
        <v>107</v>
      </c>
      <c r="C351" t="s">
        <v>16</v>
      </c>
      <c r="D351" t="s">
        <v>1694</v>
      </c>
      <c r="E351" t="s">
        <v>1346</v>
      </c>
      <c r="F351">
        <v>4</v>
      </c>
    </row>
    <row r="352" spans="1:6" x14ac:dyDescent="0.25">
      <c r="A352" t="s">
        <v>423</v>
      </c>
      <c r="B352" s="1" t="s">
        <v>424</v>
      </c>
      <c r="C352" s="1" t="s">
        <v>15</v>
      </c>
      <c r="D352" s="1" t="s">
        <v>1695</v>
      </c>
      <c r="E352" t="s">
        <v>2015</v>
      </c>
      <c r="F352">
        <v>4</v>
      </c>
    </row>
    <row r="353" spans="1:6" x14ac:dyDescent="0.25">
      <c r="A353" t="s">
        <v>583</v>
      </c>
      <c r="B353" s="1" t="s">
        <v>281</v>
      </c>
      <c r="C353" s="1" t="s">
        <v>15</v>
      </c>
      <c r="D353" s="1" t="s">
        <v>1696</v>
      </c>
      <c r="E353" t="s">
        <v>2015</v>
      </c>
      <c r="F353">
        <v>4</v>
      </c>
    </row>
    <row r="354" spans="1:6" x14ac:dyDescent="0.25">
      <c r="A354" t="s">
        <v>495</v>
      </c>
      <c r="B354" t="s">
        <v>496</v>
      </c>
      <c r="C354" t="s">
        <v>16</v>
      </c>
      <c r="D354" t="s">
        <v>1697</v>
      </c>
      <c r="E354" t="s">
        <v>1346</v>
      </c>
      <c r="F354">
        <v>4</v>
      </c>
    </row>
    <row r="355" spans="1:6" x14ac:dyDescent="0.25">
      <c r="A355" t="s">
        <v>750</v>
      </c>
      <c r="B355" t="s">
        <v>751</v>
      </c>
      <c r="C355" t="s">
        <v>16</v>
      </c>
      <c r="D355" t="s">
        <v>1698</v>
      </c>
      <c r="E355" t="s">
        <v>1346</v>
      </c>
      <c r="F355">
        <v>4</v>
      </c>
    </row>
    <row r="356" spans="1:6" x14ac:dyDescent="0.25">
      <c r="A356" t="s">
        <v>1257</v>
      </c>
      <c r="B356" s="1" t="s">
        <v>359</v>
      </c>
      <c r="C356" s="1" t="s">
        <v>15</v>
      </c>
      <c r="D356" s="1" t="s">
        <v>1699</v>
      </c>
      <c r="E356" t="s">
        <v>2015</v>
      </c>
      <c r="F356">
        <v>4</v>
      </c>
    </row>
    <row r="357" spans="1:6" x14ac:dyDescent="0.25">
      <c r="A357" t="s">
        <v>1042</v>
      </c>
      <c r="B357" t="s">
        <v>1043</v>
      </c>
      <c r="C357" t="s">
        <v>16</v>
      </c>
      <c r="D357" t="s">
        <v>1700</v>
      </c>
      <c r="E357" t="s">
        <v>1346</v>
      </c>
      <c r="F357">
        <v>4</v>
      </c>
    </row>
    <row r="358" spans="1:6" x14ac:dyDescent="0.25">
      <c r="A358" t="s">
        <v>636</v>
      </c>
      <c r="B358" s="1" t="s">
        <v>637</v>
      </c>
      <c r="C358" s="1" t="s">
        <v>15</v>
      </c>
      <c r="D358" s="1" t="s">
        <v>1701</v>
      </c>
      <c r="E358" t="s">
        <v>2015</v>
      </c>
      <c r="F358">
        <v>4</v>
      </c>
    </row>
    <row r="359" spans="1:6" x14ac:dyDescent="0.25">
      <c r="A359" t="s">
        <v>391</v>
      </c>
      <c r="B359" s="1" t="s">
        <v>392</v>
      </c>
      <c r="C359" s="1" t="s">
        <v>15</v>
      </c>
      <c r="D359" s="1" t="s">
        <v>1702</v>
      </c>
      <c r="E359" t="s">
        <v>2015</v>
      </c>
      <c r="F359">
        <v>4</v>
      </c>
    </row>
    <row r="360" spans="1:6" x14ac:dyDescent="0.25">
      <c r="A360" t="s">
        <v>104</v>
      </c>
      <c r="B360" t="s">
        <v>105</v>
      </c>
      <c r="C360" t="s">
        <v>16</v>
      </c>
      <c r="D360" t="s">
        <v>1703</v>
      </c>
      <c r="E360" t="s">
        <v>1346</v>
      </c>
      <c r="F360">
        <v>4</v>
      </c>
    </row>
    <row r="361" spans="1:6" x14ac:dyDescent="0.25">
      <c r="A361" t="s">
        <v>674</v>
      </c>
      <c r="B361" s="1" t="s">
        <v>675</v>
      </c>
      <c r="C361" s="1" t="s">
        <v>15</v>
      </c>
      <c r="D361" s="1" t="s">
        <v>1704</v>
      </c>
      <c r="E361" t="s">
        <v>2015</v>
      </c>
      <c r="F361">
        <v>4</v>
      </c>
    </row>
    <row r="362" spans="1:6" x14ac:dyDescent="0.25">
      <c r="A362" t="s">
        <v>1221</v>
      </c>
      <c r="B362" s="1" t="s">
        <v>1222</v>
      </c>
      <c r="C362" s="1" t="s">
        <v>15</v>
      </c>
      <c r="D362" s="1" t="s">
        <v>1705</v>
      </c>
      <c r="E362" t="s">
        <v>2015</v>
      </c>
      <c r="F362">
        <v>4</v>
      </c>
    </row>
    <row r="363" spans="1:6" x14ac:dyDescent="0.25">
      <c r="A363" t="s">
        <v>124</v>
      </c>
      <c r="B363" t="s">
        <v>167</v>
      </c>
      <c r="C363" t="s">
        <v>16</v>
      </c>
      <c r="D363" t="s">
        <v>1706</v>
      </c>
      <c r="E363" t="s">
        <v>1346</v>
      </c>
      <c r="F363">
        <v>4</v>
      </c>
    </row>
    <row r="364" spans="1:6" x14ac:dyDescent="0.25">
      <c r="A364" t="s">
        <v>579</v>
      </c>
      <c r="B364" t="s">
        <v>580</v>
      </c>
      <c r="C364" t="s">
        <v>16</v>
      </c>
      <c r="D364" t="s">
        <v>1707</v>
      </c>
      <c r="E364" t="s">
        <v>1346</v>
      </c>
      <c r="F364">
        <v>4</v>
      </c>
    </row>
    <row r="365" spans="1:6" x14ac:dyDescent="0.25">
      <c r="A365" t="s">
        <v>149</v>
      </c>
      <c r="B365" t="s">
        <v>150</v>
      </c>
      <c r="C365" t="s">
        <v>16</v>
      </c>
      <c r="D365" t="s">
        <v>1708</v>
      </c>
      <c r="E365" t="s">
        <v>1346</v>
      </c>
      <c r="F365">
        <v>4</v>
      </c>
    </row>
    <row r="366" spans="1:6" x14ac:dyDescent="0.25">
      <c r="A366" t="s">
        <v>592</v>
      </c>
      <c r="B366" t="s">
        <v>593</v>
      </c>
      <c r="C366" t="s">
        <v>16</v>
      </c>
      <c r="D366" t="s">
        <v>1709</v>
      </c>
      <c r="E366" t="s">
        <v>1346</v>
      </c>
      <c r="F366">
        <v>4</v>
      </c>
    </row>
    <row r="367" spans="1:6" x14ac:dyDescent="0.25">
      <c r="A367" t="s">
        <v>817</v>
      </c>
      <c r="B367" s="1" t="s">
        <v>818</v>
      </c>
      <c r="C367" s="1" t="s">
        <v>15</v>
      </c>
      <c r="D367" s="1" t="s">
        <v>1710</v>
      </c>
      <c r="E367" t="s">
        <v>2015</v>
      </c>
      <c r="F367">
        <v>4</v>
      </c>
    </row>
    <row r="368" spans="1:6" x14ac:dyDescent="0.25">
      <c r="A368" t="s">
        <v>33</v>
      </c>
      <c r="B368" t="s">
        <v>34</v>
      </c>
      <c r="C368" t="s">
        <v>16</v>
      </c>
      <c r="D368" t="s">
        <v>1711</v>
      </c>
      <c r="E368" t="s">
        <v>1346</v>
      </c>
      <c r="F368">
        <v>4</v>
      </c>
    </row>
    <row r="369" spans="1:6" x14ac:dyDescent="0.25">
      <c r="A369" t="s">
        <v>652</v>
      </c>
      <c r="B369" t="s">
        <v>653</v>
      </c>
      <c r="C369" t="s">
        <v>16</v>
      </c>
      <c r="D369" t="s">
        <v>1712</v>
      </c>
      <c r="E369" t="s">
        <v>1346</v>
      </c>
      <c r="F369">
        <v>4</v>
      </c>
    </row>
    <row r="370" spans="1:6" x14ac:dyDescent="0.25">
      <c r="A370" t="s">
        <v>650</v>
      </c>
      <c r="B370" t="s">
        <v>651</v>
      </c>
      <c r="C370" t="s">
        <v>16</v>
      </c>
      <c r="D370" t="s">
        <v>1713</v>
      </c>
      <c r="E370" t="s">
        <v>1346</v>
      </c>
      <c r="F370">
        <v>4</v>
      </c>
    </row>
    <row r="371" spans="1:6" x14ac:dyDescent="0.25">
      <c r="A371" t="s">
        <v>596</v>
      </c>
      <c r="B371" t="s">
        <v>597</v>
      </c>
      <c r="C371" t="s">
        <v>16</v>
      </c>
      <c r="D371" t="s">
        <v>1714</v>
      </c>
      <c r="E371" t="s">
        <v>1346</v>
      </c>
      <c r="F371">
        <v>4</v>
      </c>
    </row>
    <row r="372" spans="1:6" x14ac:dyDescent="0.25">
      <c r="A372" t="s">
        <v>370</v>
      </c>
      <c r="B372" t="s">
        <v>371</v>
      </c>
      <c r="C372" t="s">
        <v>16</v>
      </c>
      <c r="D372" t="s">
        <v>1715</v>
      </c>
      <c r="E372" t="s">
        <v>1346</v>
      </c>
      <c r="F372">
        <v>4</v>
      </c>
    </row>
    <row r="373" spans="1:6" x14ac:dyDescent="0.25">
      <c r="A373" t="s">
        <v>234</v>
      </c>
      <c r="B373" t="s">
        <v>235</v>
      </c>
      <c r="C373" t="s">
        <v>16</v>
      </c>
      <c r="D373" t="s">
        <v>1716</v>
      </c>
      <c r="E373" t="s">
        <v>1346</v>
      </c>
      <c r="F373">
        <v>4</v>
      </c>
    </row>
    <row r="374" spans="1:6" x14ac:dyDescent="0.25">
      <c r="A374" t="s">
        <v>728</v>
      </c>
      <c r="B374" t="s">
        <v>729</v>
      </c>
      <c r="C374" t="s">
        <v>16</v>
      </c>
      <c r="D374" t="s">
        <v>1717</v>
      </c>
      <c r="E374" t="s">
        <v>1346</v>
      </c>
      <c r="F374">
        <v>4</v>
      </c>
    </row>
    <row r="375" spans="1:6" x14ac:dyDescent="0.25">
      <c r="A375" t="s">
        <v>342</v>
      </c>
      <c r="B375" t="s">
        <v>343</v>
      </c>
      <c r="C375" t="s">
        <v>16</v>
      </c>
      <c r="D375" t="s">
        <v>1718</v>
      </c>
      <c r="E375" t="s">
        <v>1346</v>
      </c>
      <c r="F375">
        <v>4</v>
      </c>
    </row>
    <row r="376" spans="1:6" x14ac:dyDescent="0.25">
      <c r="A376" t="s">
        <v>990</v>
      </c>
      <c r="B376" s="1" t="s">
        <v>991</v>
      </c>
      <c r="C376" s="1" t="s">
        <v>15</v>
      </c>
      <c r="D376" s="1" t="s">
        <v>1719</v>
      </c>
      <c r="E376" t="s">
        <v>2015</v>
      </c>
      <c r="F376">
        <v>4</v>
      </c>
    </row>
    <row r="377" spans="1:6" x14ac:dyDescent="0.25">
      <c r="A377" t="s">
        <v>280</v>
      </c>
      <c r="B377" t="s">
        <v>281</v>
      </c>
      <c r="C377" t="s">
        <v>16</v>
      </c>
      <c r="D377" t="s">
        <v>1720</v>
      </c>
      <c r="E377" t="s">
        <v>1346</v>
      </c>
      <c r="F377">
        <v>4</v>
      </c>
    </row>
    <row r="378" spans="1:6" x14ac:dyDescent="0.25">
      <c r="A378" t="s">
        <v>634</v>
      </c>
      <c r="B378" s="1" t="s">
        <v>635</v>
      </c>
      <c r="C378" s="1" t="s">
        <v>15</v>
      </c>
      <c r="D378" s="1" t="s">
        <v>1721</v>
      </c>
      <c r="E378" t="s">
        <v>2015</v>
      </c>
      <c r="F378">
        <v>4</v>
      </c>
    </row>
    <row r="379" spans="1:6" x14ac:dyDescent="0.25">
      <c r="A379" t="s">
        <v>372</v>
      </c>
      <c r="B379" t="s">
        <v>373</v>
      </c>
      <c r="C379" t="s">
        <v>16</v>
      </c>
      <c r="D379" t="s">
        <v>1722</v>
      </c>
      <c r="E379" t="s">
        <v>1346</v>
      </c>
      <c r="F379">
        <v>4</v>
      </c>
    </row>
    <row r="380" spans="1:6" x14ac:dyDescent="0.25">
      <c r="A380" t="s">
        <v>441</v>
      </c>
      <c r="B380" t="s">
        <v>442</v>
      </c>
      <c r="C380" t="s">
        <v>16</v>
      </c>
      <c r="D380" t="s">
        <v>1723</v>
      </c>
      <c r="E380" t="s">
        <v>1346</v>
      </c>
      <c r="F380">
        <v>4</v>
      </c>
    </row>
    <row r="381" spans="1:6" x14ac:dyDescent="0.25">
      <c r="A381" t="s">
        <v>1260</v>
      </c>
      <c r="B381" t="s">
        <v>1261</v>
      </c>
      <c r="C381" t="s">
        <v>16</v>
      </c>
      <c r="D381" t="s">
        <v>1724</v>
      </c>
      <c r="E381" t="s">
        <v>1346</v>
      </c>
      <c r="F381">
        <v>4</v>
      </c>
    </row>
    <row r="382" spans="1:6" x14ac:dyDescent="0.25">
      <c r="A382" t="s">
        <v>1162</v>
      </c>
      <c r="B382" s="1" t="s">
        <v>1163</v>
      </c>
      <c r="C382" s="1" t="s">
        <v>15</v>
      </c>
      <c r="D382" s="1" t="s">
        <v>1725</v>
      </c>
      <c r="E382" t="s">
        <v>2015</v>
      </c>
      <c r="F382">
        <v>4</v>
      </c>
    </row>
    <row r="383" spans="1:6" x14ac:dyDescent="0.25">
      <c r="A383" t="s">
        <v>282</v>
      </c>
      <c r="B383" t="s">
        <v>283</v>
      </c>
      <c r="C383" t="s">
        <v>16</v>
      </c>
      <c r="D383" t="s">
        <v>1726</v>
      </c>
      <c r="E383" t="s">
        <v>1346</v>
      </c>
      <c r="F383">
        <v>4</v>
      </c>
    </row>
    <row r="384" spans="1:6" x14ac:dyDescent="0.25">
      <c r="A384" t="s">
        <v>746</v>
      </c>
      <c r="B384" t="s">
        <v>747</v>
      </c>
      <c r="C384" t="s">
        <v>16</v>
      </c>
      <c r="D384" t="s">
        <v>1727</v>
      </c>
      <c r="E384" t="s">
        <v>1346</v>
      </c>
      <c r="F384">
        <v>4</v>
      </c>
    </row>
    <row r="385" spans="1:6" x14ac:dyDescent="0.25">
      <c r="A385" t="s">
        <v>208</v>
      </c>
      <c r="B385" s="1" t="s">
        <v>209</v>
      </c>
      <c r="C385" s="1" t="s">
        <v>15</v>
      </c>
      <c r="D385" s="1" t="s">
        <v>1728</v>
      </c>
      <c r="E385" t="s">
        <v>2015</v>
      </c>
      <c r="F385">
        <v>4</v>
      </c>
    </row>
    <row r="386" spans="1:6" x14ac:dyDescent="0.25">
      <c r="A386" t="s">
        <v>575</v>
      </c>
      <c r="B386" t="s">
        <v>576</v>
      </c>
      <c r="C386" t="s">
        <v>16</v>
      </c>
      <c r="D386" t="s">
        <v>1729</v>
      </c>
      <c r="E386" t="s">
        <v>1346</v>
      </c>
      <c r="F386">
        <v>4</v>
      </c>
    </row>
    <row r="387" spans="1:6" x14ac:dyDescent="0.25">
      <c r="A387" t="s">
        <v>393</v>
      </c>
      <c r="B387" t="s">
        <v>394</v>
      </c>
      <c r="C387" t="s">
        <v>16</v>
      </c>
      <c r="D387" t="s">
        <v>1730</v>
      </c>
      <c r="E387" t="s">
        <v>1346</v>
      </c>
      <c r="F387">
        <v>3</v>
      </c>
    </row>
    <row r="388" spans="1:6" x14ac:dyDescent="0.25">
      <c r="A388" t="s">
        <v>445</v>
      </c>
      <c r="B388" t="s">
        <v>446</v>
      </c>
      <c r="C388" t="s">
        <v>16</v>
      </c>
      <c r="D388" t="s">
        <v>1731</v>
      </c>
      <c r="E388" t="s">
        <v>1346</v>
      </c>
      <c r="F388">
        <v>3</v>
      </c>
    </row>
    <row r="389" spans="1:6" x14ac:dyDescent="0.25">
      <c r="A389" t="s">
        <v>501</v>
      </c>
      <c r="B389" t="s">
        <v>502</v>
      </c>
      <c r="C389" t="s">
        <v>16</v>
      </c>
      <c r="D389" t="s">
        <v>1732</v>
      </c>
      <c r="E389" t="s">
        <v>1346</v>
      </c>
      <c r="F389">
        <v>3</v>
      </c>
    </row>
    <row r="390" spans="1:6" x14ac:dyDescent="0.25">
      <c r="A390" t="s">
        <v>837</v>
      </c>
      <c r="B390" t="s">
        <v>840</v>
      </c>
      <c r="C390" t="s">
        <v>16</v>
      </c>
      <c r="D390" t="s">
        <v>1733</v>
      </c>
      <c r="E390" t="s">
        <v>1346</v>
      </c>
      <c r="F390">
        <v>3</v>
      </c>
    </row>
    <row r="391" spans="1:6" x14ac:dyDescent="0.25">
      <c r="A391" t="s">
        <v>1072</v>
      </c>
      <c r="B391" t="s">
        <v>1073</v>
      </c>
      <c r="C391" t="s">
        <v>16</v>
      </c>
      <c r="D391" t="s">
        <v>1734</v>
      </c>
      <c r="E391" t="s">
        <v>1346</v>
      </c>
      <c r="F391">
        <v>3</v>
      </c>
    </row>
    <row r="392" spans="1:6" x14ac:dyDescent="0.25">
      <c r="A392" t="s">
        <v>358</v>
      </c>
      <c r="B392" s="1" t="s">
        <v>359</v>
      </c>
      <c r="C392" s="1" t="s">
        <v>15</v>
      </c>
      <c r="D392" s="1" t="s">
        <v>1735</v>
      </c>
      <c r="E392" t="s">
        <v>2015</v>
      </c>
      <c r="F392">
        <v>3</v>
      </c>
    </row>
    <row r="393" spans="1:6" x14ac:dyDescent="0.25">
      <c r="A393" t="s">
        <v>833</v>
      </c>
      <c r="B393" s="1" t="s">
        <v>834</v>
      </c>
      <c r="C393" s="1" t="s">
        <v>15</v>
      </c>
      <c r="D393" s="1" t="s">
        <v>1736</v>
      </c>
      <c r="E393" t="s">
        <v>2015</v>
      </c>
      <c r="F393">
        <v>3</v>
      </c>
    </row>
    <row r="394" spans="1:6" x14ac:dyDescent="0.25">
      <c r="A394" t="s">
        <v>845</v>
      </c>
      <c r="B394" s="1" t="s">
        <v>1314</v>
      </c>
      <c r="C394" s="1" t="s">
        <v>15</v>
      </c>
      <c r="D394" s="1" t="s">
        <v>1737</v>
      </c>
      <c r="E394" t="s">
        <v>2015</v>
      </c>
      <c r="F394">
        <v>3</v>
      </c>
    </row>
    <row r="395" spans="1:6" x14ac:dyDescent="0.25">
      <c r="A395" t="s">
        <v>1195</v>
      </c>
      <c r="B395" s="1" t="s">
        <v>1196</v>
      </c>
      <c r="C395" s="1" t="s">
        <v>15</v>
      </c>
      <c r="D395" s="1" t="s">
        <v>1738</v>
      </c>
      <c r="E395" t="s">
        <v>2015</v>
      </c>
      <c r="F395">
        <v>3</v>
      </c>
    </row>
    <row r="396" spans="1:6" x14ac:dyDescent="0.25">
      <c r="A396" t="s">
        <v>790</v>
      </c>
      <c r="B396" t="s">
        <v>791</v>
      </c>
      <c r="C396" t="s">
        <v>16</v>
      </c>
      <c r="D396" t="s">
        <v>1739</v>
      </c>
      <c r="E396" t="s">
        <v>1346</v>
      </c>
      <c r="F396">
        <v>3</v>
      </c>
    </row>
    <row r="397" spans="1:6" x14ac:dyDescent="0.25">
      <c r="A397" t="s">
        <v>1078</v>
      </c>
      <c r="B397" t="s">
        <v>1079</v>
      </c>
      <c r="C397" t="s">
        <v>16</v>
      </c>
      <c r="D397" t="s">
        <v>1740</v>
      </c>
      <c r="E397" t="s">
        <v>1346</v>
      </c>
      <c r="F397">
        <v>3</v>
      </c>
    </row>
    <row r="398" spans="1:6" x14ac:dyDescent="0.25">
      <c r="A398" t="s">
        <v>1106</v>
      </c>
      <c r="B398" t="s">
        <v>1107</v>
      </c>
      <c r="C398" t="s">
        <v>16</v>
      </c>
      <c r="D398" t="s">
        <v>1741</v>
      </c>
      <c r="E398" t="s">
        <v>1346</v>
      </c>
      <c r="F398">
        <v>3</v>
      </c>
    </row>
    <row r="399" spans="1:6" x14ac:dyDescent="0.25">
      <c r="A399" t="s">
        <v>461</v>
      </c>
      <c r="B399" s="1" t="s">
        <v>462</v>
      </c>
      <c r="C399" s="1" t="s">
        <v>15</v>
      </c>
      <c r="D399" s="1" t="s">
        <v>1742</v>
      </c>
      <c r="E399" t="s">
        <v>2015</v>
      </c>
      <c r="F399">
        <v>3</v>
      </c>
    </row>
    <row r="400" spans="1:6" x14ac:dyDescent="0.25">
      <c r="A400" t="s">
        <v>823</v>
      </c>
      <c r="B400" s="1" t="s">
        <v>824</v>
      </c>
      <c r="C400" s="1" t="s">
        <v>15</v>
      </c>
      <c r="D400" s="1" t="s">
        <v>1743</v>
      </c>
      <c r="E400" t="s">
        <v>2015</v>
      </c>
      <c r="F400">
        <v>3</v>
      </c>
    </row>
    <row r="401" spans="1:6" x14ac:dyDescent="0.25">
      <c r="A401" t="s">
        <v>157</v>
      </c>
      <c r="B401" t="s">
        <v>158</v>
      </c>
      <c r="C401" t="s">
        <v>16</v>
      </c>
      <c r="D401" t="s">
        <v>1744</v>
      </c>
      <c r="E401" t="s">
        <v>1346</v>
      </c>
      <c r="F401">
        <v>3</v>
      </c>
    </row>
    <row r="402" spans="1:6" x14ac:dyDescent="0.25">
      <c r="A402" t="s">
        <v>815</v>
      </c>
      <c r="B402" t="s">
        <v>816</v>
      </c>
      <c r="C402" t="s">
        <v>16</v>
      </c>
      <c r="D402" t="s">
        <v>1745</v>
      </c>
      <c r="E402" t="s">
        <v>1346</v>
      </c>
      <c r="F402">
        <v>3</v>
      </c>
    </row>
    <row r="403" spans="1:6" x14ac:dyDescent="0.25">
      <c r="A403" t="s">
        <v>1219</v>
      </c>
      <c r="B403" t="s">
        <v>520</v>
      </c>
      <c r="C403" t="s">
        <v>16</v>
      </c>
      <c r="D403" t="s">
        <v>1746</v>
      </c>
      <c r="E403" t="s">
        <v>1346</v>
      </c>
      <c r="F403">
        <v>3</v>
      </c>
    </row>
    <row r="404" spans="1:6" x14ac:dyDescent="0.25">
      <c r="A404" t="s">
        <v>806</v>
      </c>
      <c r="B404" s="1" t="s">
        <v>807</v>
      </c>
      <c r="C404" s="1" t="s">
        <v>15</v>
      </c>
      <c r="D404" s="1" t="s">
        <v>1747</v>
      </c>
      <c r="E404" t="s">
        <v>2015</v>
      </c>
      <c r="F404">
        <v>3</v>
      </c>
    </row>
    <row r="405" spans="1:6" x14ac:dyDescent="0.25">
      <c r="A405" t="s">
        <v>455</v>
      </c>
      <c r="B405" t="s">
        <v>456</v>
      </c>
      <c r="C405" t="s">
        <v>16</v>
      </c>
      <c r="D405" t="s">
        <v>1748</v>
      </c>
      <c r="E405" t="s">
        <v>1346</v>
      </c>
      <c r="F405">
        <v>3</v>
      </c>
    </row>
    <row r="406" spans="1:6" x14ac:dyDescent="0.25">
      <c r="A406" t="s">
        <v>443</v>
      </c>
      <c r="B406" t="s">
        <v>444</v>
      </c>
      <c r="C406" t="s">
        <v>16</v>
      </c>
      <c r="D406" t="s">
        <v>1749</v>
      </c>
      <c r="E406" t="s">
        <v>1346</v>
      </c>
      <c r="F406">
        <v>3</v>
      </c>
    </row>
    <row r="407" spans="1:6" x14ac:dyDescent="0.25">
      <c r="A407" t="s">
        <v>66</v>
      </c>
      <c r="B407" s="1" t="s">
        <v>67</v>
      </c>
      <c r="C407" s="1" t="s">
        <v>15</v>
      </c>
      <c r="D407" s="1" t="s">
        <v>1750</v>
      </c>
      <c r="E407" t="s">
        <v>2015</v>
      </c>
      <c r="F407">
        <v>3</v>
      </c>
    </row>
    <row r="408" spans="1:6" x14ac:dyDescent="0.25">
      <c r="A408" t="s">
        <v>1013</v>
      </c>
      <c r="B408" s="1" t="s">
        <v>1014</v>
      </c>
      <c r="C408" s="1" t="s">
        <v>15</v>
      </c>
      <c r="D408" s="1" t="s">
        <v>1751</v>
      </c>
      <c r="E408" t="s">
        <v>2015</v>
      </c>
      <c r="F408">
        <v>3</v>
      </c>
    </row>
    <row r="409" spans="1:6" x14ac:dyDescent="0.25">
      <c r="A409" t="s">
        <v>170</v>
      </c>
      <c r="B409" t="s">
        <v>171</v>
      </c>
      <c r="C409" t="s">
        <v>16</v>
      </c>
      <c r="D409" t="s">
        <v>1752</v>
      </c>
      <c r="E409" t="s">
        <v>1346</v>
      </c>
      <c r="F409">
        <v>3</v>
      </c>
    </row>
    <row r="410" spans="1:6" x14ac:dyDescent="0.25">
      <c r="A410" t="s">
        <v>1286</v>
      </c>
      <c r="B410" t="s">
        <v>1287</v>
      </c>
      <c r="C410" t="s">
        <v>16</v>
      </c>
      <c r="D410" t="s">
        <v>1753</v>
      </c>
      <c r="E410" t="s">
        <v>1346</v>
      </c>
      <c r="F410">
        <v>3</v>
      </c>
    </row>
    <row r="411" spans="1:6" x14ac:dyDescent="0.25">
      <c r="A411" t="s">
        <v>13</v>
      </c>
      <c r="B411" t="s">
        <v>14</v>
      </c>
      <c r="C411" t="s">
        <v>16</v>
      </c>
      <c r="D411" t="s">
        <v>1754</v>
      </c>
      <c r="E411" t="s">
        <v>1346</v>
      </c>
      <c r="F411">
        <v>3</v>
      </c>
    </row>
    <row r="412" spans="1:6" x14ac:dyDescent="0.25">
      <c r="A412" t="s">
        <v>56</v>
      </c>
      <c r="B412" t="s">
        <v>57</v>
      </c>
      <c r="C412" t="s">
        <v>16</v>
      </c>
      <c r="D412" t="s">
        <v>1755</v>
      </c>
      <c r="E412" t="s">
        <v>1346</v>
      </c>
      <c r="F412">
        <v>3</v>
      </c>
    </row>
    <row r="413" spans="1:6" x14ac:dyDescent="0.25">
      <c r="A413" t="s">
        <v>17</v>
      </c>
      <c r="B413" s="1" t="s">
        <v>18</v>
      </c>
      <c r="C413" s="1" t="s">
        <v>15</v>
      </c>
      <c r="D413" s="1" t="s">
        <v>1756</v>
      </c>
      <c r="E413" t="s">
        <v>2015</v>
      </c>
      <c r="F413">
        <v>3</v>
      </c>
    </row>
    <row r="414" spans="1:6" x14ac:dyDescent="0.25">
      <c r="A414" t="s">
        <v>47</v>
      </c>
      <c r="B414" s="1" t="s">
        <v>48</v>
      </c>
      <c r="C414" s="1" t="s">
        <v>15</v>
      </c>
      <c r="D414" s="1" t="s">
        <v>1757</v>
      </c>
      <c r="E414" t="s">
        <v>2015</v>
      </c>
      <c r="F414">
        <v>3</v>
      </c>
    </row>
    <row r="415" spans="1:6" x14ac:dyDescent="0.25">
      <c r="A415" t="s">
        <v>1237</v>
      </c>
      <c r="B415" s="1" t="s">
        <v>1238</v>
      </c>
      <c r="C415" s="1" t="s">
        <v>15</v>
      </c>
      <c r="D415" s="1" t="s">
        <v>1758</v>
      </c>
      <c r="E415" t="s">
        <v>2015</v>
      </c>
      <c r="F415">
        <v>3</v>
      </c>
    </row>
    <row r="416" spans="1:6" x14ac:dyDescent="0.25">
      <c r="A416" t="s">
        <v>110</v>
      </c>
      <c r="B416" t="s">
        <v>111</v>
      </c>
      <c r="C416" t="s">
        <v>16</v>
      </c>
      <c r="D416" t="s">
        <v>1759</v>
      </c>
      <c r="E416" t="s">
        <v>1346</v>
      </c>
      <c r="F416">
        <v>3</v>
      </c>
    </row>
    <row r="417" spans="1:6" x14ac:dyDescent="0.25">
      <c r="A417" t="s">
        <v>748</v>
      </c>
      <c r="B417" t="s">
        <v>749</v>
      </c>
      <c r="C417" t="s">
        <v>16</v>
      </c>
      <c r="D417" t="s">
        <v>1760</v>
      </c>
      <c r="E417" t="s">
        <v>1346</v>
      </c>
      <c r="F417">
        <v>3</v>
      </c>
    </row>
    <row r="418" spans="1:6" x14ac:dyDescent="0.25">
      <c r="A418" t="s">
        <v>240</v>
      </c>
      <c r="B418" s="1" t="s">
        <v>241</v>
      </c>
      <c r="C418" s="1" t="s">
        <v>15</v>
      </c>
      <c r="D418" s="1" t="s">
        <v>1761</v>
      </c>
      <c r="E418" t="s">
        <v>2015</v>
      </c>
      <c r="F418">
        <v>3</v>
      </c>
    </row>
    <row r="419" spans="1:6" x14ac:dyDescent="0.25">
      <c r="A419" t="s">
        <v>276</v>
      </c>
      <c r="B419" s="1" t="s">
        <v>277</v>
      </c>
      <c r="C419" s="1" t="s">
        <v>15</v>
      </c>
      <c r="D419" s="1" t="s">
        <v>1762</v>
      </c>
      <c r="E419" t="s">
        <v>2015</v>
      </c>
      <c r="F419">
        <v>3</v>
      </c>
    </row>
    <row r="420" spans="1:6" x14ac:dyDescent="0.25">
      <c r="A420" t="s">
        <v>1304</v>
      </c>
      <c r="B420" t="s">
        <v>1305</v>
      </c>
      <c r="C420" t="s">
        <v>16</v>
      </c>
      <c r="D420" t="s">
        <v>1763</v>
      </c>
      <c r="E420" t="s">
        <v>1346</v>
      </c>
      <c r="F420">
        <v>3</v>
      </c>
    </row>
    <row r="421" spans="1:6" x14ac:dyDescent="0.25">
      <c r="A421" t="s">
        <v>172</v>
      </c>
      <c r="B421" s="1" t="s">
        <v>173</v>
      </c>
      <c r="C421" s="1" t="s">
        <v>15</v>
      </c>
      <c r="D421" s="1" t="s">
        <v>1764</v>
      </c>
      <c r="E421" t="s">
        <v>2015</v>
      </c>
      <c r="F421">
        <v>3</v>
      </c>
    </row>
    <row r="422" spans="1:6" x14ac:dyDescent="0.25">
      <c r="A422" t="s">
        <v>567</v>
      </c>
      <c r="B422" s="1" t="s">
        <v>568</v>
      </c>
      <c r="C422" s="1" t="s">
        <v>15</v>
      </c>
      <c r="D422" s="1" t="s">
        <v>1765</v>
      </c>
      <c r="E422" t="s">
        <v>2015</v>
      </c>
      <c r="F422">
        <v>3</v>
      </c>
    </row>
    <row r="423" spans="1:6" x14ac:dyDescent="0.25">
      <c r="A423" t="s">
        <v>19</v>
      </c>
      <c r="B423" t="s">
        <v>20</v>
      </c>
      <c r="C423" t="s">
        <v>16</v>
      </c>
      <c r="D423" t="s">
        <v>1766</v>
      </c>
      <c r="E423" t="s">
        <v>1346</v>
      </c>
      <c r="F423">
        <v>3</v>
      </c>
    </row>
    <row r="424" spans="1:6" x14ac:dyDescent="0.25">
      <c r="A424" t="s">
        <v>1220</v>
      </c>
      <c r="B424" t="s">
        <v>93</v>
      </c>
      <c r="C424" t="s">
        <v>16</v>
      </c>
      <c r="D424" t="s">
        <v>1767</v>
      </c>
      <c r="E424" t="s">
        <v>1346</v>
      </c>
      <c r="F424">
        <v>3</v>
      </c>
    </row>
    <row r="425" spans="1:6" x14ac:dyDescent="0.25">
      <c r="A425" t="s">
        <v>11</v>
      </c>
      <c r="B425" s="1" t="s">
        <v>12</v>
      </c>
      <c r="C425" s="1" t="s">
        <v>15</v>
      </c>
      <c r="D425" s="1" t="s">
        <v>1768</v>
      </c>
      <c r="E425" t="s">
        <v>2015</v>
      </c>
      <c r="F425">
        <v>3</v>
      </c>
    </row>
    <row r="426" spans="1:6" x14ac:dyDescent="0.25">
      <c r="A426" t="s">
        <v>322</v>
      </c>
      <c r="B426" s="1" t="s">
        <v>323</v>
      </c>
      <c r="C426" s="1" t="s">
        <v>15</v>
      </c>
      <c r="D426" s="1" t="s">
        <v>1769</v>
      </c>
      <c r="E426" t="s">
        <v>2015</v>
      </c>
      <c r="F426">
        <v>3</v>
      </c>
    </row>
    <row r="427" spans="1:6" x14ac:dyDescent="0.25">
      <c r="A427" t="s">
        <v>558</v>
      </c>
      <c r="B427" t="s">
        <v>559</v>
      </c>
      <c r="C427" t="s">
        <v>16</v>
      </c>
      <c r="D427" t="s">
        <v>1770</v>
      </c>
      <c r="E427" t="s">
        <v>1346</v>
      </c>
      <c r="F427">
        <v>3</v>
      </c>
    </row>
    <row r="428" spans="1:6" x14ac:dyDescent="0.25">
      <c r="A428" t="s">
        <v>648</v>
      </c>
      <c r="B428" s="1" t="s">
        <v>649</v>
      </c>
      <c r="C428" s="1" t="s">
        <v>15</v>
      </c>
      <c r="D428" s="1" t="s">
        <v>1771</v>
      </c>
      <c r="E428" t="s">
        <v>2015</v>
      </c>
      <c r="F428">
        <v>3</v>
      </c>
    </row>
    <row r="429" spans="1:6" x14ac:dyDescent="0.25">
      <c r="A429" t="s">
        <v>894</v>
      </c>
      <c r="B429" s="1" t="s">
        <v>895</v>
      </c>
      <c r="C429" s="1" t="s">
        <v>15</v>
      </c>
      <c r="D429" s="1" t="s">
        <v>1772</v>
      </c>
      <c r="E429" t="s">
        <v>2015</v>
      </c>
      <c r="F429">
        <v>3</v>
      </c>
    </row>
    <row r="430" spans="1:6" x14ac:dyDescent="0.25">
      <c r="A430" t="s">
        <v>31</v>
      </c>
      <c r="B430" t="s">
        <v>32</v>
      </c>
      <c r="C430" t="s">
        <v>16</v>
      </c>
      <c r="D430" t="s">
        <v>1773</v>
      </c>
      <c r="E430" t="s">
        <v>1346</v>
      </c>
      <c r="F430">
        <v>3</v>
      </c>
    </row>
    <row r="431" spans="1:6" x14ac:dyDescent="0.25">
      <c r="A431" t="s">
        <v>98</v>
      </c>
      <c r="B431" t="s">
        <v>99</v>
      </c>
      <c r="C431" t="s">
        <v>16</v>
      </c>
      <c r="D431" t="s">
        <v>1774</v>
      </c>
      <c r="E431" t="s">
        <v>1346</v>
      </c>
      <c r="F431">
        <v>3</v>
      </c>
    </row>
    <row r="432" spans="1:6" x14ac:dyDescent="0.25">
      <c r="A432" t="s">
        <v>252</v>
      </c>
      <c r="B432" t="s">
        <v>253</v>
      </c>
      <c r="C432" t="s">
        <v>16</v>
      </c>
      <c r="D432" t="s">
        <v>1775</v>
      </c>
      <c r="E432" t="s">
        <v>1346</v>
      </c>
      <c r="F432">
        <v>3</v>
      </c>
    </row>
    <row r="433" spans="1:6" x14ac:dyDescent="0.25">
      <c r="A433" t="s">
        <v>970</v>
      </c>
      <c r="B433" t="s">
        <v>971</v>
      </c>
      <c r="C433" t="s">
        <v>16</v>
      </c>
      <c r="D433" t="s">
        <v>1776</v>
      </c>
      <c r="E433" t="s">
        <v>1346</v>
      </c>
      <c r="F433">
        <v>3</v>
      </c>
    </row>
    <row r="434" spans="1:6" x14ac:dyDescent="0.25">
      <c r="A434" t="s">
        <v>186</v>
      </c>
      <c r="B434" s="1" t="s">
        <v>187</v>
      </c>
      <c r="C434" s="1" t="s">
        <v>15</v>
      </c>
      <c r="D434" s="1" t="s">
        <v>1777</v>
      </c>
      <c r="E434" t="s">
        <v>2015</v>
      </c>
      <c r="F434">
        <v>3</v>
      </c>
    </row>
    <row r="435" spans="1:6" x14ac:dyDescent="0.25">
      <c r="A435" t="s">
        <v>686</v>
      </c>
      <c r="B435" s="1" t="s">
        <v>687</v>
      </c>
      <c r="C435" s="1" t="s">
        <v>15</v>
      </c>
      <c r="D435" s="1" t="s">
        <v>1778</v>
      </c>
      <c r="E435" t="s">
        <v>2015</v>
      </c>
      <c r="F435">
        <v>3</v>
      </c>
    </row>
    <row r="436" spans="1:6" x14ac:dyDescent="0.25">
      <c r="A436" t="s">
        <v>80</v>
      </c>
      <c r="B436" t="s">
        <v>81</v>
      </c>
      <c r="C436" t="s">
        <v>16</v>
      </c>
      <c r="D436" t="s">
        <v>1779</v>
      </c>
      <c r="E436" t="s">
        <v>1346</v>
      </c>
      <c r="F436">
        <v>3</v>
      </c>
    </row>
    <row r="437" spans="1:6" x14ac:dyDescent="0.25">
      <c r="A437" t="s">
        <v>188</v>
      </c>
      <c r="B437" t="s">
        <v>189</v>
      </c>
      <c r="C437" t="s">
        <v>16</v>
      </c>
      <c r="D437" t="s">
        <v>1780</v>
      </c>
      <c r="E437" t="s">
        <v>1346</v>
      </c>
      <c r="F437">
        <v>3</v>
      </c>
    </row>
    <row r="438" spans="1:6" x14ac:dyDescent="0.25">
      <c r="A438" t="s">
        <v>900</v>
      </c>
      <c r="B438" t="s">
        <v>901</v>
      </c>
      <c r="C438" t="s">
        <v>16</v>
      </c>
      <c r="D438" t="s">
        <v>1781</v>
      </c>
      <c r="E438" t="s">
        <v>1346</v>
      </c>
      <c r="F438">
        <v>3</v>
      </c>
    </row>
    <row r="439" spans="1:6" x14ac:dyDescent="0.25">
      <c r="A439" t="s">
        <v>1227</v>
      </c>
      <c r="B439" t="s">
        <v>1228</v>
      </c>
      <c r="C439" t="s">
        <v>16</v>
      </c>
      <c r="D439" t="s">
        <v>1782</v>
      </c>
      <c r="E439" t="s">
        <v>1346</v>
      </c>
      <c r="F439">
        <v>3</v>
      </c>
    </row>
    <row r="440" spans="1:6" x14ac:dyDescent="0.25">
      <c r="A440" t="s">
        <v>88</v>
      </c>
      <c r="B440" t="s">
        <v>89</v>
      </c>
      <c r="C440" t="s">
        <v>16</v>
      </c>
      <c r="D440" t="s">
        <v>1783</v>
      </c>
      <c r="E440" t="s">
        <v>1346</v>
      </c>
      <c r="F440">
        <v>3</v>
      </c>
    </row>
    <row r="441" spans="1:6" x14ac:dyDescent="0.25">
      <c r="A441" t="s">
        <v>726</v>
      </c>
      <c r="B441" t="s">
        <v>727</v>
      </c>
      <c r="C441" t="s">
        <v>16</v>
      </c>
      <c r="D441" t="s">
        <v>1784</v>
      </c>
      <c r="E441" t="s">
        <v>1346</v>
      </c>
      <c r="F441">
        <v>3</v>
      </c>
    </row>
    <row r="442" spans="1:6" x14ac:dyDescent="0.25">
      <c r="A442" t="s">
        <v>9</v>
      </c>
      <c r="B442" t="s">
        <v>10</v>
      </c>
      <c r="C442" t="s">
        <v>16</v>
      </c>
      <c r="D442" t="s">
        <v>1785</v>
      </c>
      <c r="E442" t="s">
        <v>1346</v>
      </c>
      <c r="F442">
        <v>3</v>
      </c>
    </row>
    <row r="443" spans="1:6" x14ac:dyDescent="0.25">
      <c r="A443" t="s">
        <v>35</v>
      </c>
      <c r="B443" t="s">
        <v>36</v>
      </c>
      <c r="C443" t="s">
        <v>16</v>
      </c>
      <c r="D443" t="s">
        <v>1786</v>
      </c>
      <c r="E443" t="s">
        <v>1346</v>
      </c>
      <c r="F443">
        <v>3</v>
      </c>
    </row>
    <row r="444" spans="1:6" x14ac:dyDescent="0.25">
      <c r="A444" t="s">
        <v>72</v>
      </c>
      <c r="B444" t="s">
        <v>73</v>
      </c>
      <c r="C444" t="s">
        <v>16</v>
      </c>
      <c r="D444" t="s">
        <v>1787</v>
      </c>
      <c r="E444" t="s">
        <v>1346</v>
      </c>
      <c r="F444">
        <v>3</v>
      </c>
    </row>
    <row r="445" spans="1:6" x14ac:dyDescent="0.25">
      <c r="A445" t="s">
        <v>521</v>
      </c>
      <c r="B445" t="s">
        <v>522</v>
      </c>
      <c r="C445" t="s">
        <v>16</v>
      </c>
      <c r="D445" t="s">
        <v>1788</v>
      </c>
      <c r="E445" t="s">
        <v>1346</v>
      </c>
      <c r="F445">
        <v>3</v>
      </c>
    </row>
    <row r="446" spans="1:6" x14ac:dyDescent="0.25">
      <c r="A446" t="s">
        <v>264</v>
      </c>
      <c r="B446" s="1" t="s">
        <v>265</v>
      </c>
      <c r="C446" s="1" t="s">
        <v>15</v>
      </c>
      <c r="D446" s="1" t="s">
        <v>1789</v>
      </c>
      <c r="E446" t="s">
        <v>2015</v>
      </c>
      <c r="F446">
        <v>3</v>
      </c>
    </row>
    <row r="447" spans="1:6" x14ac:dyDescent="0.25">
      <c r="A447" t="s">
        <v>646</v>
      </c>
      <c r="B447" t="s">
        <v>647</v>
      </c>
      <c r="C447" t="s">
        <v>16</v>
      </c>
      <c r="D447" t="s">
        <v>1790</v>
      </c>
      <c r="E447" t="s">
        <v>1346</v>
      </c>
      <c r="F447">
        <v>3</v>
      </c>
    </row>
    <row r="448" spans="1:6" x14ac:dyDescent="0.25">
      <c r="A448" t="s">
        <v>385</v>
      </c>
      <c r="B448" t="s">
        <v>386</v>
      </c>
      <c r="C448" t="s">
        <v>16</v>
      </c>
      <c r="D448" t="s">
        <v>1791</v>
      </c>
      <c r="E448" t="s">
        <v>1346</v>
      </c>
      <c r="F448">
        <v>3</v>
      </c>
    </row>
    <row r="449" spans="1:6" x14ac:dyDescent="0.25">
      <c r="A449" t="s">
        <v>405</v>
      </c>
      <c r="B449" t="s">
        <v>406</v>
      </c>
      <c r="C449" t="s">
        <v>16</v>
      </c>
      <c r="D449" t="s">
        <v>1792</v>
      </c>
      <c r="E449" t="s">
        <v>1346</v>
      </c>
      <c r="F449">
        <v>3</v>
      </c>
    </row>
    <row r="450" spans="1:6" x14ac:dyDescent="0.25">
      <c r="A450" t="s">
        <v>708</v>
      </c>
      <c r="B450" t="s">
        <v>709</v>
      </c>
      <c r="C450" t="s">
        <v>16</v>
      </c>
      <c r="D450" t="s">
        <v>1793</v>
      </c>
      <c r="E450" t="s">
        <v>1346</v>
      </c>
      <c r="F450">
        <v>3</v>
      </c>
    </row>
    <row r="451" spans="1:6" x14ac:dyDescent="0.25">
      <c r="A451" t="s">
        <v>383</v>
      </c>
      <c r="B451" t="s">
        <v>384</v>
      </c>
      <c r="C451" t="s">
        <v>16</v>
      </c>
      <c r="D451" t="s">
        <v>1794</v>
      </c>
      <c r="E451" t="s">
        <v>1346</v>
      </c>
      <c r="F451">
        <v>3</v>
      </c>
    </row>
    <row r="452" spans="1:6" x14ac:dyDescent="0.25">
      <c r="A452" t="s">
        <v>527</v>
      </c>
      <c r="B452" t="s">
        <v>528</v>
      </c>
      <c r="C452" t="s">
        <v>16</v>
      </c>
      <c r="D452" t="s">
        <v>1795</v>
      </c>
      <c r="E452" t="s">
        <v>1346</v>
      </c>
      <c r="F452">
        <v>3</v>
      </c>
    </row>
    <row r="453" spans="1:6" x14ac:dyDescent="0.25">
      <c r="A453" t="s">
        <v>813</v>
      </c>
      <c r="B453" s="1" t="s">
        <v>814</v>
      </c>
      <c r="C453" s="1" t="s">
        <v>15</v>
      </c>
      <c r="D453" s="1" t="s">
        <v>1796</v>
      </c>
      <c r="E453" t="s">
        <v>2015</v>
      </c>
      <c r="F453">
        <v>3</v>
      </c>
    </row>
    <row r="454" spans="1:6" x14ac:dyDescent="0.25">
      <c r="A454" t="s">
        <v>137</v>
      </c>
      <c r="B454" t="s">
        <v>138</v>
      </c>
      <c r="C454" t="s">
        <v>16</v>
      </c>
      <c r="D454" t="s">
        <v>1797</v>
      </c>
      <c r="E454" t="s">
        <v>1346</v>
      </c>
      <c r="F454">
        <v>3</v>
      </c>
    </row>
    <row r="455" spans="1:6" x14ac:dyDescent="0.25">
      <c r="A455" t="s">
        <v>78</v>
      </c>
      <c r="B455" t="s">
        <v>79</v>
      </c>
      <c r="C455" t="s">
        <v>16</v>
      </c>
      <c r="D455" t="s">
        <v>1798</v>
      </c>
      <c r="E455" t="s">
        <v>1346</v>
      </c>
      <c r="F455">
        <v>3</v>
      </c>
    </row>
    <row r="456" spans="1:6" x14ac:dyDescent="0.25">
      <c r="A456" t="s">
        <v>120</v>
      </c>
      <c r="B456" s="1" t="s">
        <v>121</v>
      </c>
      <c r="C456" s="1" t="s">
        <v>15</v>
      </c>
      <c r="D456" s="1" t="s">
        <v>1799</v>
      </c>
      <c r="E456" t="s">
        <v>2015</v>
      </c>
      <c r="F456">
        <v>3</v>
      </c>
    </row>
    <row r="457" spans="1:6" x14ac:dyDescent="0.25">
      <c r="A457" t="s">
        <v>491</v>
      </c>
      <c r="B457" t="s">
        <v>492</v>
      </c>
      <c r="C457" t="s">
        <v>16</v>
      </c>
      <c r="D457" t="s">
        <v>1800</v>
      </c>
      <c r="E457" t="s">
        <v>1346</v>
      </c>
      <c r="F457">
        <v>3</v>
      </c>
    </row>
    <row r="458" spans="1:6" x14ac:dyDescent="0.25">
      <c r="A458" t="s">
        <v>202</v>
      </c>
      <c r="B458" s="1" t="s">
        <v>203</v>
      </c>
      <c r="C458" s="1" t="s">
        <v>15</v>
      </c>
      <c r="D458" s="1" t="s">
        <v>1801</v>
      </c>
      <c r="E458" t="s">
        <v>2015</v>
      </c>
      <c r="F458">
        <v>3</v>
      </c>
    </row>
    <row r="459" spans="1:6" x14ac:dyDescent="0.25">
      <c r="A459" t="s">
        <v>767</v>
      </c>
      <c r="B459" t="s">
        <v>768</v>
      </c>
      <c r="C459" t="s">
        <v>16</v>
      </c>
      <c r="D459" t="s">
        <v>1802</v>
      </c>
      <c r="E459" t="s">
        <v>1346</v>
      </c>
      <c r="F459">
        <v>3</v>
      </c>
    </row>
    <row r="460" spans="1:6" x14ac:dyDescent="0.25">
      <c r="A460" t="s">
        <v>409</v>
      </c>
      <c r="B460" t="s">
        <v>410</v>
      </c>
      <c r="C460" t="s">
        <v>16</v>
      </c>
      <c r="D460" t="s">
        <v>1803</v>
      </c>
      <c r="E460" t="s">
        <v>1346</v>
      </c>
      <c r="F460">
        <v>3</v>
      </c>
    </row>
    <row r="461" spans="1:6" x14ac:dyDescent="0.25">
      <c r="A461" t="s">
        <v>364</v>
      </c>
      <c r="B461" t="s">
        <v>365</v>
      </c>
      <c r="C461" t="s">
        <v>16</v>
      </c>
      <c r="D461" t="s">
        <v>1804</v>
      </c>
      <c r="E461" t="s">
        <v>1346</v>
      </c>
      <c r="F461">
        <v>3</v>
      </c>
    </row>
    <row r="462" spans="1:6" x14ac:dyDescent="0.25">
      <c r="A462" t="s">
        <v>1020</v>
      </c>
      <c r="B462" t="s">
        <v>1021</v>
      </c>
      <c r="C462" t="s">
        <v>16</v>
      </c>
      <c r="D462" t="s">
        <v>1805</v>
      </c>
      <c r="E462" t="s">
        <v>1346</v>
      </c>
      <c r="F462">
        <v>3</v>
      </c>
    </row>
    <row r="463" spans="1:6" x14ac:dyDescent="0.25">
      <c r="A463" t="s">
        <v>389</v>
      </c>
      <c r="B463" t="s">
        <v>390</v>
      </c>
      <c r="C463" t="s">
        <v>16</v>
      </c>
      <c r="D463" t="s">
        <v>1806</v>
      </c>
      <c r="E463" t="s">
        <v>1346</v>
      </c>
      <c r="F463">
        <v>3</v>
      </c>
    </row>
    <row r="464" spans="1:6" x14ac:dyDescent="0.25">
      <c r="A464" t="s">
        <v>777</v>
      </c>
      <c r="B464" t="s">
        <v>778</v>
      </c>
      <c r="C464" t="s">
        <v>16</v>
      </c>
      <c r="D464" t="s">
        <v>1807</v>
      </c>
      <c r="E464" t="s">
        <v>1346</v>
      </c>
      <c r="F464">
        <v>2</v>
      </c>
    </row>
    <row r="465" spans="1:6" x14ac:dyDescent="0.25">
      <c r="A465" t="s">
        <v>1084</v>
      </c>
      <c r="B465" t="s">
        <v>1085</v>
      </c>
      <c r="C465" t="s">
        <v>16</v>
      </c>
      <c r="D465" t="s">
        <v>1808</v>
      </c>
      <c r="E465" t="s">
        <v>1346</v>
      </c>
      <c r="F465">
        <v>2</v>
      </c>
    </row>
    <row r="466" spans="1:6" x14ac:dyDescent="0.25">
      <c r="A466" t="s">
        <v>1235</v>
      </c>
      <c r="B466" t="s">
        <v>1236</v>
      </c>
      <c r="C466" t="s">
        <v>16</v>
      </c>
      <c r="D466" t="s">
        <v>1809</v>
      </c>
      <c r="E466" t="s">
        <v>1346</v>
      </c>
      <c r="F466">
        <v>2</v>
      </c>
    </row>
    <row r="467" spans="1:6" x14ac:dyDescent="0.25">
      <c r="A467" t="s">
        <v>1279</v>
      </c>
      <c r="B467" t="s">
        <v>1280</v>
      </c>
      <c r="C467" t="s">
        <v>16</v>
      </c>
      <c r="D467" t="s">
        <v>1810</v>
      </c>
      <c r="E467" t="s">
        <v>1346</v>
      </c>
      <c r="F467">
        <v>2</v>
      </c>
    </row>
    <row r="468" spans="1:6" x14ac:dyDescent="0.25">
      <c r="A468" t="s">
        <v>1311</v>
      </c>
      <c r="B468" t="s">
        <v>217</v>
      </c>
      <c r="C468" t="s">
        <v>16</v>
      </c>
      <c r="D468" t="s">
        <v>1811</v>
      </c>
      <c r="E468" t="s">
        <v>1346</v>
      </c>
      <c r="F468">
        <v>2</v>
      </c>
    </row>
    <row r="469" spans="1:6" x14ac:dyDescent="0.25">
      <c r="A469" t="s">
        <v>346</v>
      </c>
      <c r="B469" s="1" t="s">
        <v>347</v>
      </c>
      <c r="C469" s="1" t="s">
        <v>15</v>
      </c>
      <c r="D469" s="1" t="s">
        <v>1812</v>
      </c>
      <c r="E469" t="s">
        <v>2015</v>
      </c>
      <c r="F469">
        <v>2</v>
      </c>
    </row>
    <row r="470" spans="1:6" x14ac:dyDescent="0.25">
      <c r="A470" t="s">
        <v>1189</v>
      </c>
      <c r="B470" s="1" t="s">
        <v>1190</v>
      </c>
      <c r="C470" s="1" t="s">
        <v>15</v>
      </c>
      <c r="D470" s="1" t="s">
        <v>1813</v>
      </c>
      <c r="E470" t="s">
        <v>2015</v>
      </c>
      <c r="F470">
        <v>2</v>
      </c>
    </row>
    <row r="471" spans="1:6" x14ac:dyDescent="0.25">
      <c r="A471" t="s">
        <v>1325</v>
      </c>
      <c r="B471" s="1" t="s">
        <v>1326</v>
      </c>
      <c r="C471" s="1" t="s">
        <v>15</v>
      </c>
      <c r="D471" s="1" t="s">
        <v>1814</v>
      </c>
      <c r="E471" t="s">
        <v>2015</v>
      </c>
      <c r="F471">
        <v>2</v>
      </c>
    </row>
    <row r="472" spans="1:6" x14ac:dyDescent="0.25">
      <c r="A472" t="s">
        <v>174</v>
      </c>
      <c r="B472" t="s">
        <v>175</v>
      </c>
      <c r="C472" t="s">
        <v>16</v>
      </c>
      <c r="D472" t="s">
        <v>1815</v>
      </c>
      <c r="E472" t="s">
        <v>1346</v>
      </c>
      <c r="F472">
        <v>2</v>
      </c>
    </row>
    <row r="473" spans="1:6" x14ac:dyDescent="0.25">
      <c r="A473" t="s">
        <v>779</v>
      </c>
      <c r="B473" t="s">
        <v>101</v>
      </c>
      <c r="C473" t="s">
        <v>16</v>
      </c>
      <c r="D473" t="s">
        <v>1816</v>
      </c>
      <c r="E473" t="s">
        <v>1346</v>
      </c>
      <c r="F473">
        <v>2</v>
      </c>
    </row>
    <row r="474" spans="1:6" x14ac:dyDescent="0.25">
      <c r="A474" t="s">
        <v>808</v>
      </c>
      <c r="B474" t="s">
        <v>809</v>
      </c>
      <c r="C474" t="s">
        <v>16</v>
      </c>
      <c r="D474" t="s">
        <v>1817</v>
      </c>
      <c r="E474" t="s">
        <v>1346</v>
      </c>
      <c r="F474">
        <v>2</v>
      </c>
    </row>
    <row r="475" spans="1:6" x14ac:dyDescent="0.25">
      <c r="A475" t="s">
        <v>176</v>
      </c>
      <c r="B475" t="s">
        <v>177</v>
      </c>
      <c r="C475" t="s">
        <v>16</v>
      </c>
      <c r="D475" t="s">
        <v>1818</v>
      </c>
      <c r="E475" t="s">
        <v>1346</v>
      </c>
      <c r="F475">
        <v>2</v>
      </c>
    </row>
    <row r="476" spans="1:6" x14ac:dyDescent="0.25">
      <c r="A476" t="s">
        <v>206</v>
      </c>
      <c r="B476" t="s">
        <v>207</v>
      </c>
      <c r="C476" t="s">
        <v>16</v>
      </c>
      <c r="D476" t="s">
        <v>1819</v>
      </c>
      <c r="E476" t="s">
        <v>1346</v>
      </c>
      <c r="F476">
        <v>2</v>
      </c>
    </row>
    <row r="477" spans="1:6" x14ac:dyDescent="0.25">
      <c r="A477" t="s">
        <v>286</v>
      </c>
      <c r="B477" t="s">
        <v>287</v>
      </c>
      <c r="C477" t="s">
        <v>16</v>
      </c>
      <c r="D477" t="s">
        <v>1820</v>
      </c>
      <c r="E477" t="s">
        <v>1346</v>
      </c>
      <c r="F477">
        <v>2</v>
      </c>
    </row>
    <row r="478" spans="1:6" x14ac:dyDescent="0.25">
      <c r="A478" t="s">
        <v>656</v>
      </c>
      <c r="B478" t="s">
        <v>657</v>
      </c>
      <c r="C478" t="s">
        <v>16</v>
      </c>
      <c r="D478" t="s">
        <v>1821</v>
      </c>
      <c r="E478" t="s">
        <v>1346</v>
      </c>
      <c r="F478">
        <v>2</v>
      </c>
    </row>
    <row r="479" spans="1:6" x14ac:dyDescent="0.25">
      <c r="A479" t="s">
        <v>734</v>
      </c>
      <c r="B479" t="s">
        <v>735</v>
      </c>
      <c r="C479" t="s">
        <v>16</v>
      </c>
      <c r="D479" t="s">
        <v>1822</v>
      </c>
      <c r="E479" t="s">
        <v>1346</v>
      </c>
      <c r="F479">
        <v>2</v>
      </c>
    </row>
    <row r="480" spans="1:6" x14ac:dyDescent="0.25">
      <c r="A480" t="s">
        <v>927</v>
      </c>
      <c r="B480" t="s">
        <v>928</v>
      </c>
      <c r="C480" t="s">
        <v>16</v>
      </c>
      <c r="D480" t="s">
        <v>1823</v>
      </c>
      <c r="E480" t="s">
        <v>1346</v>
      </c>
      <c r="F480">
        <v>2</v>
      </c>
    </row>
    <row r="481" spans="1:6" x14ac:dyDescent="0.25">
      <c r="A481" t="s">
        <v>1114</v>
      </c>
      <c r="B481" t="s">
        <v>1115</v>
      </c>
      <c r="C481" t="s">
        <v>16</v>
      </c>
      <c r="D481" t="s">
        <v>1824</v>
      </c>
      <c r="E481" t="s">
        <v>1346</v>
      </c>
      <c r="F481">
        <v>2</v>
      </c>
    </row>
    <row r="482" spans="1:6" x14ac:dyDescent="0.25">
      <c r="A482" t="s">
        <v>1209</v>
      </c>
      <c r="B482" t="s">
        <v>1210</v>
      </c>
      <c r="C482" t="s">
        <v>16</v>
      </c>
      <c r="D482" t="s">
        <v>1825</v>
      </c>
      <c r="E482" t="s">
        <v>1346</v>
      </c>
      <c r="F482">
        <v>2</v>
      </c>
    </row>
    <row r="483" spans="1:6" x14ac:dyDescent="0.25">
      <c r="A483" t="s">
        <v>1269</v>
      </c>
      <c r="B483" t="s">
        <v>1270</v>
      </c>
      <c r="C483" t="s">
        <v>16</v>
      </c>
      <c r="D483" t="s">
        <v>1826</v>
      </c>
      <c r="E483" t="s">
        <v>1346</v>
      </c>
      <c r="F483">
        <v>2</v>
      </c>
    </row>
    <row r="484" spans="1:6" x14ac:dyDescent="0.25">
      <c r="A484" t="s">
        <v>141</v>
      </c>
      <c r="B484" s="1" t="s">
        <v>142</v>
      </c>
      <c r="C484" s="1" t="s">
        <v>15</v>
      </c>
      <c r="D484" s="1" t="s">
        <v>1827</v>
      </c>
      <c r="E484" t="s">
        <v>2015</v>
      </c>
      <c r="F484">
        <v>2</v>
      </c>
    </row>
    <row r="485" spans="1:6" x14ac:dyDescent="0.25">
      <c r="A485" t="s">
        <v>248</v>
      </c>
      <c r="B485" s="1" t="s">
        <v>249</v>
      </c>
      <c r="C485" s="1" t="s">
        <v>15</v>
      </c>
      <c r="D485" s="1" t="s">
        <v>1828</v>
      </c>
      <c r="E485" t="s">
        <v>2015</v>
      </c>
      <c r="F485">
        <v>2</v>
      </c>
    </row>
    <row r="486" spans="1:6" x14ac:dyDescent="0.25">
      <c r="A486" t="s">
        <v>463</v>
      </c>
      <c r="B486" s="1" t="s">
        <v>464</v>
      </c>
      <c r="C486" s="1" t="s">
        <v>15</v>
      </c>
      <c r="D486" s="1" t="s">
        <v>1829</v>
      </c>
      <c r="E486" t="s">
        <v>2015</v>
      </c>
      <c r="F486">
        <v>2</v>
      </c>
    </row>
    <row r="487" spans="1:6" x14ac:dyDescent="0.25">
      <c r="A487" t="s">
        <v>555</v>
      </c>
      <c r="B487" s="1" t="s">
        <v>556</v>
      </c>
      <c r="C487" s="1" t="s">
        <v>15</v>
      </c>
      <c r="D487" s="1" t="s">
        <v>1830</v>
      </c>
      <c r="E487" t="s">
        <v>2015</v>
      </c>
      <c r="F487">
        <v>2</v>
      </c>
    </row>
    <row r="488" spans="1:6" x14ac:dyDescent="0.25">
      <c r="A488" t="s">
        <v>850</v>
      </c>
      <c r="B488" s="1" t="s">
        <v>851</v>
      </c>
      <c r="C488" s="1" t="s">
        <v>15</v>
      </c>
      <c r="D488" s="1" t="s">
        <v>1831</v>
      </c>
      <c r="E488" t="s">
        <v>2015</v>
      </c>
      <c r="F488">
        <v>2</v>
      </c>
    </row>
    <row r="489" spans="1:6" x14ac:dyDescent="0.25">
      <c r="A489" t="s">
        <v>226</v>
      </c>
      <c r="B489" t="s">
        <v>227</v>
      </c>
      <c r="C489" t="s">
        <v>16</v>
      </c>
      <c r="D489" t="s">
        <v>1832</v>
      </c>
      <c r="E489" t="s">
        <v>1346</v>
      </c>
      <c r="F489">
        <v>2</v>
      </c>
    </row>
    <row r="490" spans="1:6" x14ac:dyDescent="0.25">
      <c r="A490" t="s">
        <v>27</v>
      </c>
      <c r="B490" t="s">
        <v>28</v>
      </c>
      <c r="C490" t="s">
        <v>16</v>
      </c>
      <c r="D490" t="s">
        <v>1833</v>
      </c>
      <c r="E490" t="s">
        <v>1346</v>
      </c>
      <c r="F490">
        <v>2</v>
      </c>
    </row>
    <row r="491" spans="1:6" x14ac:dyDescent="0.25">
      <c r="A491" t="s">
        <v>100</v>
      </c>
      <c r="B491" t="s">
        <v>101</v>
      </c>
      <c r="C491" t="s">
        <v>16</v>
      </c>
      <c r="D491" t="s">
        <v>1816</v>
      </c>
      <c r="E491" t="s">
        <v>1346</v>
      </c>
      <c r="F491">
        <v>2</v>
      </c>
    </row>
    <row r="492" spans="1:6" x14ac:dyDescent="0.25">
      <c r="A492" t="s">
        <v>224</v>
      </c>
      <c r="B492" t="s">
        <v>225</v>
      </c>
      <c r="C492" t="s">
        <v>16</v>
      </c>
      <c r="D492" t="s">
        <v>1834</v>
      </c>
      <c r="E492" t="s">
        <v>1346</v>
      </c>
      <c r="F492">
        <v>2</v>
      </c>
    </row>
    <row r="493" spans="1:6" x14ac:dyDescent="0.25">
      <c r="A493" t="s">
        <v>720</v>
      </c>
      <c r="B493" t="s">
        <v>721</v>
      </c>
      <c r="C493" t="s">
        <v>16</v>
      </c>
      <c r="D493" t="s">
        <v>1835</v>
      </c>
      <c r="E493" t="s">
        <v>1346</v>
      </c>
      <c r="F493">
        <v>2</v>
      </c>
    </row>
    <row r="494" spans="1:6" x14ac:dyDescent="0.25">
      <c r="A494" t="s">
        <v>866</v>
      </c>
      <c r="B494" t="s">
        <v>867</v>
      </c>
      <c r="C494" t="s">
        <v>16</v>
      </c>
      <c r="D494" t="s">
        <v>1836</v>
      </c>
      <c r="E494" t="s">
        <v>1346</v>
      </c>
      <c r="F494">
        <v>2</v>
      </c>
    </row>
    <row r="495" spans="1:6" x14ac:dyDescent="0.25">
      <c r="A495" t="s">
        <v>1187</v>
      </c>
      <c r="B495" t="s">
        <v>1188</v>
      </c>
      <c r="C495" t="s">
        <v>16</v>
      </c>
      <c r="D495" t="s">
        <v>1837</v>
      </c>
      <c r="E495" t="s">
        <v>1346</v>
      </c>
      <c r="F495">
        <v>2</v>
      </c>
    </row>
    <row r="496" spans="1:6" x14ac:dyDescent="0.25">
      <c r="A496" t="s">
        <v>45</v>
      </c>
      <c r="B496" s="1" t="s">
        <v>46</v>
      </c>
      <c r="C496" s="1" t="s">
        <v>15</v>
      </c>
      <c r="D496" s="1" t="s">
        <v>1838</v>
      </c>
      <c r="E496" t="s">
        <v>2015</v>
      </c>
      <c r="F496">
        <v>2</v>
      </c>
    </row>
    <row r="497" spans="1:6" x14ac:dyDescent="0.25">
      <c r="A497" t="s">
        <v>94</v>
      </c>
      <c r="B497" s="1" t="s">
        <v>97</v>
      </c>
      <c r="C497" s="1" t="s">
        <v>15</v>
      </c>
      <c r="D497" s="1" t="s">
        <v>1839</v>
      </c>
      <c r="E497" t="s">
        <v>2015</v>
      </c>
      <c r="F497">
        <v>2</v>
      </c>
    </row>
    <row r="498" spans="1:6" x14ac:dyDescent="0.25">
      <c r="A498" t="s">
        <v>278</v>
      </c>
      <c r="B498" s="1" t="s">
        <v>279</v>
      </c>
      <c r="C498" s="1" t="s">
        <v>15</v>
      </c>
      <c r="D498" s="1" t="s">
        <v>1840</v>
      </c>
      <c r="E498" t="s">
        <v>2015</v>
      </c>
      <c r="F498">
        <v>2</v>
      </c>
    </row>
    <row r="499" spans="1:6" x14ac:dyDescent="0.25">
      <c r="A499" t="s">
        <v>306</v>
      </c>
      <c r="B499" s="1" t="s">
        <v>307</v>
      </c>
      <c r="C499" s="1" t="s">
        <v>15</v>
      </c>
      <c r="D499" s="1" t="s">
        <v>1841</v>
      </c>
      <c r="E499" t="s">
        <v>2015</v>
      </c>
      <c r="F499">
        <v>2</v>
      </c>
    </row>
    <row r="500" spans="1:6" x14ac:dyDescent="0.25">
      <c r="A500" t="s">
        <v>638</v>
      </c>
      <c r="B500" s="1" t="s">
        <v>639</v>
      </c>
      <c r="C500" s="1" t="s">
        <v>15</v>
      </c>
      <c r="D500" s="1" t="s">
        <v>1842</v>
      </c>
      <c r="E500" t="s">
        <v>2015</v>
      </c>
      <c r="F500">
        <v>2</v>
      </c>
    </row>
    <row r="501" spans="1:6" x14ac:dyDescent="0.25">
      <c r="A501" t="s">
        <v>664</v>
      </c>
      <c r="B501" s="1" t="s">
        <v>665</v>
      </c>
      <c r="C501" s="1" t="s">
        <v>15</v>
      </c>
      <c r="D501" s="1" t="s">
        <v>1843</v>
      </c>
      <c r="E501" t="s">
        <v>2015</v>
      </c>
      <c r="F501">
        <v>2</v>
      </c>
    </row>
    <row r="502" spans="1:6" x14ac:dyDescent="0.25">
      <c r="A502" t="s">
        <v>218</v>
      </c>
      <c r="B502" t="s">
        <v>219</v>
      </c>
      <c r="C502" t="s">
        <v>16</v>
      </c>
      <c r="D502" t="s">
        <v>1844</v>
      </c>
      <c r="E502" t="s">
        <v>1346</v>
      </c>
      <c r="F502">
        <v>2</v>
      </c>
    </row>
    <row r="503" spans="1:6" x14ac:dyDescent="0.25">
      <c r="A503" t="s">
        <v>1017</v>
      </c>
      <c r="B503" t="s">
        <v>217</v>
      </c>
      <c r="C503" t="s">
        <v>16</v>
      </c>
      <c r="D503" t="s">
        <v>1811</v>
      </c>
      <c r="E503" t="s">
        <v>1346</v>
      </c>
      <c r="F503">
        <v>2</v>
      </c>
    </row>
    <row r="504" spans="1:6" x14ac:dyDescent="0.25">
      <c r="A504" t="s">
        <v>90</v>
      </c>
      <c r="B504" s="1" t="s">
        <v>91</v>
      </c>
      <c r="C504" s="1" t="s">
        <v>15</v>
      </c>
      <c r="D504" s="1" t="s">
        <v>1845</v>
      </c>
      <c r="E504" t="s">
        <v>2015</v>
      </c>
      <c r="F504">
        <v>2</v>
      </c>
    </row>
    <row r="505" spans="1:6" x14ac:dyDescent="0.25">
      <c r="A505" t="s">
        <v>940</v>
      </c>
      <c r="B505" s="1" t="s">
        <v>941</v>
      </c>
      <c r="C505" s="1" t="s">
        <v>15</v>
      </c>
      <c r="D505" s="1" t="s">
        <v>1846</v>
      </c>
      <c r="E505" t="s">
        <v>2015</v>
      </c>
      <c r="F505">
        <v>2</v>
      </c>
    </row>
    <row r="506" spans="1:6" x14ac:dyDescent="0.25">
      <c r="A506" t="s">
        <v>1285</v>
      </c>
      <c r="B506" t="s">
        <v>563</v>
      </c>
      <c r="C506" t="s">
        <v>16</v>
      </c>
      <c r="D506" t="s">
        <v>1847</v>
      </c>
      <c r="E506" t="s">
        <v>1346</v>
      </c>
      <c r="F506">
        <v>2</v>
      </c>
    </row>
    <row r="507" spans="1:6" x14ac:dyDescent="0.25">
      <c r="A507" t="s">
        <v>421</v>
      </c>
      <c r="B507" t="s">
        <v>422</v>
      </c>
      <c r="C507" t="s">
        <v>16</v>
      </c>
      <c r="D507" t="s">
        <v>1848</v>
      </c>
      <c r="E507" t="s">
        <v>1346</v>
      </c>
      <c r="F507">
        <v>2</v>
      </c>
    </row>
    <row r="508" spans="1:6" x14ac:dyDescent="0.25">
      <c r="A508" t="s">
        <v>37</v>
      </c>
      <c r="B508" t="s">
        <v>38</v>
      </c>
      <c r="C508" t="s">
        <v>16</v>
      </c>
      <c r="D508" t="s">
        <v>1849</v>
      </c>
      <c r="E508" t="s">
        <v>1346</v>
      </c>
      <c r="F508">
        <v>2</v>
      </c>
    </row>
    <row r="509" spans="1:6" x14ac:dyDescent="0.25">
      <c r="A509" t="s">
        <v>407</v>
      </c>
      <c r="B509" t="s">
        <v>408</v>
      </c>
      <c r="C509" t="s">
        <v>16</v>
      </c>
      <c r="D509" t="s">
        <v>1850</v>
      </c>
      <c r="E509" t="s">
        <v>1346</v>
      </c>
      <c r="F509">
        <v>2</v>
      </c>
    </row>
    <row r="510" spans="1:6" x14ac:dyDescent="0.25">
      <c r="A510" t="s">
        <v>714</v>
      </c>
      <c r="B510" t="s">
        <v>715</v>
      </c>
      <c r="C510" t="s">
        <v>16</v>
      </c>
      <c r="D510" t="s">
        <v>1851</v>
      </c>
      <c r="E510" t="s">
        <v>1346</v>
      </c>
      <c r="F510">
        <v>2</v>
      </c>
    </row>
    <row r="511" spans="1:6" x14ac:dyDescent="0.25">
      <c r="A511" t="s">
        <v>907</v>
      </c>
      <c r="B511" t="s">
        <v>908</v>
      </c>
      <c r="C511" t="s">
        <v>16</v>
      </c>
      <c r="D511" t="s">
        <v>1852</v>
      </c>
      <c r="E511" t="s">
        <v>1346</v>
      </c>
      <c r="F511">
        <v>2</v>
      </c>
    </row>
    <row r="512" spans="1:6" x14ac:dyDescent="0.25">
      <c r="A512" t="s">
        <v>51</v>
      </c>
      <c r="B512" s="1" t="s">
        <v>52</v>
      </c>
      <c r="C512" s="1" t="s">
        <v>15</v>
      </c>
      <c r="D512" s="1" t="s">
        <v>1853</v>
      </c>
      <c r="E512" t="s">
        <v>2015</v>
      </c>
      <c r="F512">
        <v>2</v>
      </c>
    </row>
    <row r="513" spans="1:6" x14ac:dyDescent="0.25">
      <c r="A513" t="s">
        <v>902</v>
      </c>
      <c r="B513" s="1" t="s">
        <v>657</v>
      </c>
      <c r="C513" s="1" t="s">
        <v>15</v>
      </c>
      <c r="D513" s="1" t="s">
        <v>1854</v>
      </c>
      <c r="E513" t="s">
        <v>2015</v>
      </c>
      <c r="F513">
        <v>2</v>
      </c>
    </row>
    <row r="514" spans="1:6" x14ac:dyDescent="0.25">
      <c r="A514" t="s">
        <v>473</v>
      </c>
      <c r="B514" t="s">
        <v>474</v>
      </c>
      <c r="C514" t="s">
        <v>16</v>
      </c>
      <c r="D514" t="s">
        <v>1855</v>
      </c>
      <c r="E514" t="s">
        <v>1346</v>
      </c>
      <c r="F514">
        <v>2</v>
      </c>
    </row>
    <row r="515" spans="1:6" x14ac:dyDescent="0.25">
      <c r="A515" t="s">
        <v>581</v>
      </c>
      <c r="B515" t="s">
        <v>582</v>
      </c>
      <c r="C515" t="s">
        <v>16</v>
      </c>
      <c r="D515" t="s">
        <v>1856</v>
      </c>
      <c r="E515" t="s">
        <v>1346</v>
      </c>
      <c r="F515">
        <v>2</v>
      </c>
    </row>
    <row r="516" spans="1:6" x14ac:dyDescent="0.25">
      <c r="A516" t="s">
        <v>310</v>
      </c>
      <c r="B516" s="1" t="s">
        <v>311</v>
      </c>
      <c r="C516" s="1" t="s">
        <v>15</v>
      </c>
      <c r="D516" s="1" t="s">
        <v>1857</v>
      </c>
      <c r="E516" t="s">
        <v>2015</v>
      </c>
      <c r="F516">
        <v>2</v>
      </c>
    </row>
    <row r="517" spans="1:6" x14ac:dyDescent="0.25">
      <c r="A517" t="s">
        <v>397</v>
      </c>
      <c r="B517" s="1" t="s">
        <v>398</v>
      </c>
      <c r="C517" s="1" t="s">
        <v>15</v>
      </c>
      <c r="D517" s="1" t="s">
        <v>1858</v>
      </c>
      <c r="E517" t="s">
        <v>2015</v>
      </c>
      <c r="F517">
        <v>2</v>
      </c>
    </row>
    <row r="518" spans="1:6" x14ac:dyDescent="0.25">
      <c r="A518" t="s">
        <v>1275</v>
      </c>
      <c r="B518" t="s">
        <v>1276</v>
      </c>
      <c r="C518" t="s">
        <v>16</v>
      </c>
      <c r="D518" t="s">
        <v>1859</v>
      </c>
      <c r="E518" t="s">
        <v>1346</v>
      </c>
      <c r="F518">
        <v>2</v>
      </c>
    </row>
    <row r="519" spans="1:6" x14ac:dyDescent="0.25">
      <c r="A519" t="s">
        <v>3</v>
      </c>
      <c r="B519" s="1" t="s">
        <v>4</v>
      </c>
      <c r="C519" s="1" t="s">
        <v>15</v>
      </c>
      <c r="D519" s="1" t="s">
        <v>1860</v>
      </c>
      <c r="E519" t="s">
        <v>2015</v>
      </c>
      <c r="F519">
        <v>2</v>
      </c>
    </row>
    <row r="520" spans="1:6" x14ac:dyDescent="0.25">
      <c r="A520" t="s">
        <v>230</v>
      </c>
      <c r="B520" s="1" t="s">
        <v>231</v>
      </c>
      <c r="C520" s="1" t="s">
        <v>15</v>
      </c>
      <c r="D520" s="1" t="s">
        <v>1861</v>
      </c>
      <c r="E520" t="s">
        <v>2015</v>
      </c>
      <c r="F520">
        <v>2</v>
      </c>
    </row>
    <row r="521" spans="1:6" x14ac:dyDescent="0.25">
      <c r="A521" t="s">
        <v>328</v>
      </c>
      <c r="B521" s="1" t="s">
        <v>329</v>
      </c>
      <c r="C521" s="1" t="s">
        <v>15</v>
      </c>
      <c r="D521" s="1" t="s">
        <v>1862</v>
      </c>
      <c r="E521" t="s">
        <v>2015</v>
      </c>
      <c r="F521">
        <v>2</v>
      </c>
    </row>
    <row r="522" spans="1:6" x14ac:dyDescent="0.25">
      <c r="A522" t="s">
        <v>936</v>
      </c>
      <c r="B522" s="1" t="s">
        <v>937</v>
      </c>
      <c r="C522" s="1" t="s">
        <v>15</v>
      </c>
      <c r="D522" s="1" t="s">
        <v>1863</v>
      </c>
      <c r="E522" t="s">
        <v>2015</v>
      </c>
      <c r="F522">
        <v>2</v>
      </c>
    </row>
    <row r="523" spans="1:6" x14ac:dyDescent="0.25">
      <c r="A523" t="s">
        <v>1301</v>
      </c>
      <c r="B523" t="s">
        <v>1306</v>
      </c>
      <c r="C523" t="s">
        <v>16</v>
      </c>
      <c r="D523" t="s">
        <v>1864</v>
      </c>
      <c r="E523" t="s">
        <v>1346</v>
      </c>
      <c r="F523">
        <v>2</v>
      </c>
    </row>
    <row r="524" spans="1:6" x14ac:dyDescent="0.25">
      <c r="A524" t="s">
        <v>344</v>
      </c>
      <c r="B524" t="s">
        <v>345</v>
      </c>
      <c r="C524" t="s">
        <v>16</v>
      </c>
      <c r="D524" t="s">
        <v>1865</v>
      </c>
      <c r="E524" t="s">
        <v>1346</v>
      </c>
      <c r="F524">
        <v>2</v>
      </c>
    </row>
    <row r="525" spans="1:6" x14ac:dyDescent="0.25">
      <c r="A525" t="s">
        <v>1000</v>
      </c>
      <c r="B525" t="s">
        <v>1001</v>
      </c>
      <c r="C525" t="s">
        <v>16</v>
      </c>
      <c r="D525" t="s">
        <v>1866</v>
      </c>
      <c r="E525" t="s">
        <v>1346</v>
      </c>
      <c r="F525">
        <v>2</v>
      </c>
    </row>
    <row r="526" spans="1:6" x14ac:dyDescent="0.25">
      <c r="A526" t="s">
        <v>288</v>
      </c>
      <c r="B526" s="1" t="s">
        <v>289</v>
      </c>
      <c r="C526" s="1" t="s">
        <v>15</v>
      </c>
      <c r="D526" s="1" t="s">
        <v>1867</v>
      </c>
      <c r="E526" t="s">
        <v>2015</v>
      </c>
      <c r="F526">
        <v>2</v>
      </c>
    </row>
    <row r="527" spans="1:6" x14ac:dyDescent="0.25">
      <c r="A527" t="s">
        <v>519</v>
      </c>
      <c r="B527" s="1" t="s">
        <v>520</v>
      </c>
      <c r="C527" s="1" t="s">
        <v>15</v>
      </c>
      <c r="D527" s="1" t="s">
        <v>1868</v>
      </c>
      <c r="E527" t="s">
        <v>2015</v>
      </c>
      <c r="F527">
        <v>2</v>
      </c>
    </row>
    <row r="528" spans="1:6" x14ac:dyDescent="0.25">
      <c r="A528" t="s">
        <v>1297</v>
      </c>
      <c r="B528" t="s">
        <v>1298</v>
      </c>
      <c r="C528" t="s">
        <v>16</v>
      </c>
      <c r="D528" t="s">
        <v>1869</v>
      </c>
      <c r="E528" t="s">
        <v>1346</v>
      </c>
      <c r="F528">
        <v>2</v>
      </c>
    </row>
    <row r="529" spans="1:6" x14ac:dyDescent="0.25">
      <c r="A529" t="s">
        <v>1173</v>
      </c>
      <c r="B529" t="s">
        <v>1174</v>
      </c>
      <c r="C529" t="s">
        <v>16</v>
      </c>
      <c r="D529" t="s">
        <v>1870</v>
      </c>
      <c r="E529" t="s">
        <v>1346</v>
      </c>
      <c r="F529">
        <v>2</v>
      </c>
    </row>
    <row r="530" spans="1:6" x14ac:dyDescent="0.25">
      <c r="A530" t="s">
        <v>49</v>
      </c>
      <c r="B530" s="1" t="s">
        <v>50</v>
      </c>
      <c r="C530" s="1" t="s">
        <v>15</v>
      </c>
      <c r="D530" s="1" t="s">
        <v>1871</v>
      </c>
      <c r="E530" t="s">
        <v>2015</v>
      </c>
      <c r="F530">
        <v>2</v>
      </c>
    </row>
    <row r="531" spans="1:6" x14ac:dyDescent="0.25">
      <c r="A531" t="s">
        <v>254</v>
      </c>
      <c r="B531" t="s">
        <v>255</v>
      </c>
      <c r="C531" t="s">
        <v>16</v>
      </c>
      <c r="D531" t="s">
        <v>1872</v>
      </c>
      <c r="E531" t="s">
        <v>1346</v>
      </c>
      <c r="F531">
        <v>2</v>
      </c>
    </row>
    <row r="532" spans="1:6" x14ac:dyDescent="0.25">
      <c r="A532" t="s">
        <v>419</v>
      </c>
      <c r="B532" t="s">
        <v>420</v>
      </c>
      <c r="C532" t="s">
        <v>16</v>
      </c>
      <c r="D532" t="s">
        <v>1873</v>
      </c>
      <c r="E532" t="s">
        <v>1346</v>
      </c>
      <c r="F532">
        <v>2</v>
      </c>
    </row>
    <row r="533" spans="1:6" x14ac:dyDescent="0.25">
      <c r="A533" t="s">
        <v>1271</v>
      </c>
      <c r="B533" t="s">
        <v>1272</v>
      </c>
      <c r="C533" t="s">
        <v>16</v>
      </c>
      <c r="D533" t="s">
        <v>1874</v>
      </c>
      <c r="E533" t="s">
        <v>1346</v>
      </c>
      <c r="F533">
        <v>2</v>
      </c>
    </row>
    <row r="534" spans="1:6" x14ac:dyDescent="0.25">
      <c r="A534" t="s">
        <v>427</v>
      </c>
      <c r="B534" s="1" t="s">
        <v>428</v>
      </c>
      <c r="C534" s="1" t="s">
        <v>15</v>
      </c>
      <c r="D534" s="1" t="s">
        <v>1875</v>
      </c>
      <c r="E534" t="s">
        <v>2015</v>
      </c>
      <c r="F534">
        <v>2</v>
      </c>
    </row>
    <row r="535" spans="1:6" x14ac:dyDescent="0.25">
      <c r="A535" t="s">
        <v>1090</v>
      </c>
      <c r="B535" s="1" t="s">
        <v>1091</v>
      </c>
      <c r="C535" s="1" t="s">
        <v>15</v>
      </c>
      <c r="D535" s="1" t="s">
        <v>1876</v>
      </c>
      <c r="E535" t="s">
        <v>2015</v>
      </c>
      <c r="F535">
        <v>2</v>
      </c>
    </row>
    <row r="536" spans="1:6" x14ac:dyDescent="0.25">
      <c r="A536" t="s">
        <v>210</v>
      </c>
      <c r="B536" t="s">
        <v>211</v>
      </c>
      <c r="C536" t="s">
        <v>16</v>
      </c>
      <c r="D536" t="s">
        <v>1877</v>
      </c>
      <c r="E536" t="s">
        <v>1346</v>
      </c>
      <c r="F536">
        <v>2</v>
      </c>
    </row>
    <row r="537" spans="1:6" x14ac:dyDescent="0.25">
      <c r="A537" t="s">
        <v>981</v>
      </c>
      <c r="B537" t="s">
        <v>982</v>
      </c>
      <c r="C537" t="s">
        <v>16</v>
      </c>
      <c r="D537" t="s">
        <v>1878</v>
      </c>
      <c r="E537" t="s">
        <v>1346</v>
      </c>
      <c r="F537">
        <v>2</v>
      </c>
    </row>
    <row r="538" spans="1:6" x14ac:dyDescent="0.25">
      <c r="A538" t="s">
        <v>1307</v>
      </c>
      <c r="B538" s="1" t="s">
        <v>1308</v>
      </c>
      <c r="C538" s="1" t="s">
        <v>15</v>
      </c>
      <c r="D538" s="1" t="s">
        <v>1879</v>
      </c>
      <c r="E538" t="s">
        <v>2015</v>
      </c>
      <c r="F538">
        <v>2</v>
      </c>
    </row>
    <row r="539" spans="1:6" x14ac:dyDescent="0.25">
      <c r="A539" t="s">
        <v>222</v>
      </c>
      <c r="B539" t="s">
        <v>223</v>
      </c>
      <c r="C539" t="s">
        <v>15</v>
      </c>
      <c r="D539" t="s">
        <v>1880</v>
      </c>
      <c r="E539" t="s">
        <v>2015</v>
      </c>
      <c r="F539">
        <v>2</v>
      </c>
    </row>
    <row r="540" spans="1:6" x14ac:dyDescent="0.25">
      <c r="A540" t="s">
        <v>151</v>
      </c>
      <c r="B540" t="s">
        <v>152</v>
      </c>
      <c r="C540" t="s">
        <v>15</v>
      </c>
      <c r="D540" t="s">
        <v>1881</v>
      </c>
      <c r="E540" t="s">
        <v>2015</v>
      </c>
      <c r="F540">
        <v>2</v>
      </c>
    </row>
    <row r="541" spans="1:6" x14ac:dyDescent="0.25">
      <c r="A541" t="s">
        <v>242</v>
      </c>
      <c r="B541" t="s">
        <v>243</v>
      </c>
      <c r="C541" t="s">
        <v>15</v>
      </c>
      <c r="D541" t="s">
        <v>1882</v>
      </c>
      <c r="E541" t="s">
        <v>2015</v>
      </c>
      <c r="F541">
        <v>2</v>
      </c>
    </row>
    <row r="542" spans="1:6" x14ac:dyDescent="0.25">
      <c r="A542" t="s">
        <v>533</v>
      </c>
      <c r="B542" t="s">
        <v>534</v>
      </c>
      <c r="C542" t="s">
        <v>15</v>
      </c>
      <c r="D542" t="s">
        <v>1883</v>
      </c>
      <c r="E542" t="s">
        <v>2015</v>
      </c>
      <c r="F542">
        <v>2</v>
      </c>
    </row>
    <row r="543" spans="1:6" x14ac:dyDescent="0.25">
      <c r="A543" t="s">
        <v>334</v>
      </c>
      <c r="B543" t="s">
        <v>335</v>
      </c>
      <c r="C543" t="s">
        <v>15</v>
      </c>
      <c r="D543" t="s">
        <v>1884</v>
      </c>
      <c r="E543" t="s">
        <v>2015</v>
      </c>
      <c r="F543">
        <v>2</v>
      </c>
    </row>
    <row r="544" spans="1:6" x14ac:dyDescent="0.25">
      <c r="A544" t="s">
        <v>41</v>
      </c>
      <c r="B544" t="s">
        <v>42</v>
      </c>
      <c r="C544" t="s">
        <v>15</v>
      </c>
      <c r="D544" t="s">
        <v>1885</v>
      </c>
      <c r="E544" t="s">
        <v>2015</v>
      </c>
      <c r="F544">
        <v>2</v>
      </c>
    </row>
    <row r="545" spans="1:6" x14ac:dyDescent="0.25">
      <c r="A545" t="s">
        <v>658</v>
      </c>
      <c r="B545" t="s">
        <v>659</v>
      </c>
      <c r="C545" t="s">
        <v>15</v>
      </c>
      <c r="D545" t="s">
        <v>1886</v>
      </c>
      <c r="E545" t="s">
        <v>2015</v>
      </c>
      <c r="F545">
        <v>2</v>
      </c>
    </row>
    <row r="546" spans="1:6" x14ac:dyDescent="0.25">
      <c r="A546" t="s">
        <v>562</v>
      </c>
      <c r="B546" t="s">
        <v>563</v>
      </c>
      <c r="C546" t="s">
        <v>16</v>
      </c>
      <c r="D546" t="s">
        <v>1847</v>
      </c>
      <c r="E546" t="s">
        <v>1346</v>
      </c>
      <c r="F546">
        <v>2</v>
      </c>
    </row>
    <row r="547" spans="1:6" x14ac:dyDescent="0.25">
      <c r="A547" t="s">
        <v>964</v>
      </c>
      <c r="B547" t="s">
        <v>965</v>
      </c>
      <c r="C547" t="s">
        <v>16</v>
      </c>
      <c r="D547" t="s">
        <v>1887</v>
      </c>
      <c r="E547" t="s">
        <v>1346</v>
      </c>
      <c r="F547">
        <v>2</v>
      </c>
    </row>
    <row r="548" spans="1:6" x14ac:dyDescent="0.25">
      <c r="A548" t="s">
        <v>1288</v>
      </c>
      <c r="B548" t="s">
        <v>1289</v>
      </c>
      <c r="C548" t="s">
        <v>16</v>
      </c>
      <c r="D548" t="s">
        <v>1888</v>
      </c>
      <c r="E548" t="s">
        <v>1346</v>
      </c>
      <c r="F548">
        <v>2</v>
      </c>
    </row>
    <row r="549" spans="1:6" x14ac:dyDescent="0.25">
      <c r="A549" t="s">
        <v>411</v>
      </c>
      <c r="B549" t="s">
        <v>412</v>
      </c>
      <c r="C549" t="s">
        <v>15</v>
      </c>
      <c r="D549" t="s">
        <v>1889</v>
      </c>
      <c r="E549" t="s">
        <v>2015</v>
      </c>
      <c r="F549">
        <v>2</v>
      </c>
    </row>
    <row r="550" spans="1:6" x14ac:dyDescent="0.25">
      <c r="A550" t="s">
        <v>459</v>
      </c>
      <c r="B550" t="s">
        <v>460</v>
      </c>
      <c r="C550" t="s">
        <v>15</v>
      </c>
      <c r="D550" t="s">
        <v>1890</v>
      </c>
      <c r="E550" t="s">
        <v>2015</v>
      </c>
      <c r="F550">
        <v>2</v>
      </c>
    </row>
    <row r="551" spans="1:6" x14ac:dyDescent="0.25">
      <c r="A551" t="s">
        <v>366</v>
      </c>
      <c r="B551" t="s">
        <v>63</v>
      </c>
      <c r="C551" t="s">
        <v>16</v>
      </c>
      <c r="D551" t="s">
        <v>1891</v>
      </c>
      <c r="E551" t="s">
        <v>1346</v>
      </c>
      <c r="F551">
        <v>2</v>
      </c>
    </row>
    <row r="552" spans="1:6" x14ac:dyDescent="0.25">
      <c r="A552" t="s">
        <v>471</v>
      </c>
      <c r="B552" t="s">
        <v>472</v>
      </c>
      <c r="C552" t="s">
        <v>16</v>
      </c>
      <c r="D552" t="s">
        <v>1892</v>
      </c>
      <c r="E552" t="s">
        <v>1346</v>
      </c>
      <c r="F552">
        <v>2</v>
      </c>
    </row>
    <row r="553" spans="1:6" x14ac:dyDescent="0.25">
      <c r="A553" t="s">
        <v>780</v>
      </c>
      <c r="B553" t="s">
        <v>781</v>
      </c>
      <c r="C553" t="s">
        <v>15</v>
      </c>
      <c r="D553" t="s">
        <v>1893</v>
      </c>
      <c r="E553" t="s">
        <v>2015</v>
      </c>
      <c r="F553">
        <v>2</v>
      </c>
    </row>
    <row r="554" spans="1:6" x14ac:dyDescent="0.25">
      <c r="A554" t="s">
        <v>147</v>
      </c>
      <c r="B554" t="s">
        <v>148</v>
      </c>
      <c r="C554" t="s">
        <v>16</v>
      </c>
      <c r="D554" t="s">
        <v>1894</v>
      </c>
      <c r="E554" t="s">
        <v>1346</v>
      </c>
      <c r="F554">
        <v>2</v>
      </c>
    </row>
    <row r="555" spans="1:6" x14ac:dyDescent="0.25">
      <c r="A555" t="s">
        <v>318</v>
      </c>
      <c r="B555" t="s">
        <v>319</v>
      </c>
      <c r="C555" t="s">
        <v>16</v>
      </c>
      <c r="D555" t="s">
        <v>1895</v>
      </c>
      <c r="E555" t="s">
        <v>1346</v>
      </c>
      <c r="F555">
        <v>2</v>
      </c>
    </row>
    <row r="556" spans="1:6" x14ac:dyDescent="0.25">
      <c r="A556" t="s">
        <v>108</v>
      </c>
      <c r="B556" t="s">
        <v>109</v>
      </c>
      <c r="C556" t="s">
        <v>16</v>
      </c>
      <c r="D556" t="s">
        <v>1896</v>
      </c>
      <c r="E556" t="s">
        <v>1346</v>
      </c>
      <c r="F556">
        <v>2</v>
      </c>
    </row>
    <row r="557" spans="1:6" x14ac:dyDescent="0.25">
      <c r="A557" t="s">
        <v>539</v>
      </c>
      <c r="B557" t="s">
        <v>540</v>
      </c>
      <c r="C557" t="s">
        <v>15</v>
      </c>
      <c r="D557" t="s">
        <v>1897</v>
      </c>
      <c r="E557" t="s">
        <v>2015</v>
      </c>
      <c r="F557">
        <v>2</v>
      </c>
    </row>
    <row r="558" spans="1:6" x14ac:dyDescent="0.25">
      <c r="A558" t="s">
        <v>256</v>
      </c>
      <c r="B558" t="s">
        <v>257</v>
      </c>
      <c r="C558" t="s">
        <v>16</v>
      </c>
      <c r="D558" t="s">
        <v>1898</v>
      </c>
      <c r="E558" t="s">
        <v>1346</v>
      </c>
      <c r="F558">
        <v>2</v>
      </c>
    </row>
    <row r="559" spans="1:6" x14ac:dyDescent="0.25">
      <c r="A559" t="s">
        <v>296</v>
      </c>
      <c r="B559" t="s">
        <v>297</v>
      </c>
      <c r="C559" t="s">
        <v>16</v>
      </c>
      <c r="D559" t="s">
        <v>1899</v>
      </c>
      <c r="E559" t="s">
        <v>1346</v>
      </c>
      <c r="F559">
        <v>2</v>
      </c>
    </row>
    <row r="560" spans="1:6" x14ac:dyDescent="0.25">
      <c r="A560" t="s">
        <v>684</v>
      </c>
      <c r="B560" t="s">
        <v>685</v>
      </c>
      <c r="C560" t="s">
        <v>15</v>
      </c>
      <c r="D560" t="s">
        <v>1900</v>
      </c>
      <c r="E560" t="s">
        <v>2015</v>
      </c>
      <c r="F560">
        <v>2</v>
      </c>
    </row>
    <row r="561" spans="1:6" x14ac:dyDescent="0.25">
      <c r="A561" t="s">
        <v>1140</v>
      </c>
      <c r="B561" t="s">
        <v>1141</v>
      </c>
      <c r="C561" t="s">
        <v>15</v>
      </c>
      <c r="D561" t="s">
        <v>1901</v>
      </c>
      <c r="E561" t="s">
        <v>2015</v>
      </c>
      <c r="F561">
        <v>2</v>
      </c>
    </row>
    <row r="562" spans="1:6" x14ac:dyDescent="0.25">
      <c r="A562" t="s">
        <v>453</v>
      </c>
      <c r="B562" t="s">
        <v>454</v>
      </c>
      <c r="C562" t="s">
        <v>15</v>
      </c>
      <c r="D562" t="s">
        <v>1902</v>
      </c>
      <c r="E562" t="s">
        <v>2015</v>
      </c>
      <c r="F562">
        <v>2</v>
      </c>
    </row>
    <row r="563" spans="1:6" x14ac:dyDescent="0.25">
      <c r="A563" t="s">
        <v>497</v>
      </c>
      <c r="B563" t="s">
        <v>498</v>
      </c>
      <c r="C563" t="s">
        <v>15</v>
      </c>
      <c r="D563" t="s">
        <v>1903</v>
      </c>
      <c r="E563" t="s">
        <v>2015</v>
      </c>
      <c r="F563">
        <v>2</v>
      </c>
    </row>
    <row r="564" spans="1:6" x14ac:dyDescent="0.25">
      <c r="A564" t="s">
        <v>493</v>
      </c>
      <c r="B564" t="s">
        <v>494</v>
      </c>
      <c r="C564" t="s">
        <v>16</v>
      </c>
      <c r="D564" t="s">
        <v>1904</v>
      </c>
      <c r="E564" t="s">
        <v>1346</v>
      </c>
      <c r="F564">
        <v>2</v>
      </c>
    </row>
    <row r="565" spans="1:6" x14ac:dyDescent="0.25">
      <c r="A565" t="s">
        <v>266</v>
      </c>
      <c r="B565" t="s">
        <v>267</v>
      </c>
      <c r="C565" t="s">
        <v>16</v>
      </c>
      <c r="D565" t="s">
        <v>1905</v>
      </c>
      <c r="E565" t="s">
        <v>1346</v>
      </c>
      <c r="F565">
        <v>2</v>
      </c>
    </row>
    <row r="566" spans="1:6" x14ac:dyDescent="0.25">
      <c r="A566" t="s">
        <v>929</v>
      </c>
      <c r="B566" t="s">
        <v>930</v>
      </c>
      <c r="C566" t="s">
        <v>16</v>
      </c>
      <c r="D566" t="s">
        <v>1906</v>
      </c>
      <c r="E566" t="s">
        <v>1346</v>
      </c>
      <c r="F566">
        <v>2</v>
      </c>
    </row>
    <row r="567" spans="1:6" x14ac:dyDescent="0.25">
      <c r="A567" t="s">
        <v>250</v>
      </c>
      <c r="B567" t="s">
        <v>251</v>
      </c>
      <c r="C567" t="s">
        <v>16</v>
      </c>
      <c r="D567" t="s">
        <v>1907</v>
      </c>
      <c r="E567" t="s">
        <v>1346</v>
      </c>
      <c r="F567">
        <v>2</v>
      </c>
    </row>
    <row r="568" spans="1:6" x14ac:dyDescent="0.25">
      <c r="A568" t="s">
        <v>1247</v>
      </c>
      <c r="B568" t="s">
        <v>1248</v>
      </c>
      <c r="C568" t="s">
        <v>16</v>
      </c>
      <c r="D568" t="s">
        <v>1908</v>
      </c>
      <c r="E568" t="s">
        <v>1346</v>
      </c>
      <c r="F568">
        <v>2</v>
      </c>
    </row>
    <row r="569" spans="1:6" x14ac:dyDescent="0.25">
      <c r="A569" t="s">
        <v>216</v>
      </c>
      <c r="B569" t="s">
        <v>217</v>
      </c>
      <c r="C569" t="s">
        <v>15</v>
      </c>
      <c r="D569" t="s">
        <v>1909</v>
      </c>
      <c r="E569" t="s">
        <v>2015</v>
      </c>
      <c r="F569">
        <v>2</v>
      </c>
    </row>
    <row r="570" spans="1:6" x14ac:dyDescent="0.25">
      <c r="A570" t="s">
        <v>740</v>
      </c>
      <c r="B570" t="s">
        <v>741</v>
      </c>
      <c r="C570" t="s">
        <v>16</v>
      </c>
      <c r="D570" t="s">
        <v>1910</v>
      </c>
      <c r="E570" t="s">
        <v>1346</v>
      </c>
      <c r="F570">
        <v>2</v>
      </c>
    </row>
    <row r="571" spans="1:6" x14ac:dyDescent="0.25">
      <c r="A571" t="s">
        <v>308</v>
      </c>
      <c r="B571" t="s">
        <v>309</v>
      </c>
      <c r="C571" t="s">
        <v>15</v>
      </c>
      <c r="D571" t="s">
        <v>1911</v>
      </c>
      <c r="E571" t="s">
        <v>2015</v>
      </c>
      <c r="F571">
        <v>2</v>
      </c>
    </row>
    <row r="572" spans="1:6" x14ac:dyDescent="0.25">
      <c r="A572" t="s">
        <v>765</v>
      </c>
      <c r="B572" t="s">
        <v>766</v>
      </c>
      <c r="C572" t="s">
        <v>15</v>
      </c>
      <c r="D572" t="s">
        <v>1912</v>
      </c>
      <c r="E572" t="s">
        <v>2015</v>
      </c>
      <c r="F572">
        <v>2</v>
      </c>
    </row>
    <row r="573" spans="1:6" x14ac:dyDescent="0.25">
      <c r="A573" t="s">
        <v>113</v>
      </c>
      <c r="B573" t="s">
        <v>114</v>
      </c>
      <c r="C573" t="s">
        <v>16</v>
      </c>
      <c r="D573" t="s">
        <v>1913</v>
      </c>
      <c r="E573" t="s">
        <v>1346</v>
      </c>
      <c r="F573">
        <v>1</v>
      </c>
    </row>
    <row r="574" spans="1:6" x14ac:dyDescent="0.25">
      <c r="A574" t="s">
        <v>292</v>
      </c>
      <c r="B574" t="s">
        <v>293</v>
      </c>
      <c r="C574" t="s">
        <v>16</v>
      </c>
      <c r="D574" t="s">
        <v>1914</v>
      </c>
      <c r="E574" t="s">
        <v>1346</v>
      </c>
      <c r="F574">
        <v>1</v>
      </c>
    </row>
    <row r="575" spans="1:6" x14ac:dyDescent="0.25">
      <c r="A575" t="s">
        <v>312</v>
      </c>
      <c r="B575" t="s">
        <v>313</v>
      </c>
      <c r="C575" t="s">
        <v>16</v>
      </c>
      <c r="D575" t="s">
        <v>1915</v>
      </c>
      <c r="E575" t="s">
        <v>1346</v>
      </c>
      <c r="F575">
        <v>1</v>
      </c>
    </row>
    <row r="576" spans="1:6" x14ac:dyDescent="0.25">
      <c r="A576" t="s">
        <v>338</v>
      </c>
      <c r="B576" t="s">
        <v>339</v>
      </c>
      <c r="C576" t="s">
        <v>16</v>
      </c>
      <c r="D576" t="s">
        <v>1916</v>
      </c>
      <c r="E576" t="s">
        <v>1346</v>
      </c>
      <c r="F576">
        <v>1</v>
      </c>
    </row>
    <row r="577" spans="1:6" x14ac:dyDescent="0.25">
      <c r="A577" t="s">
        <v>399</v>
      </c>
      <c r="B577" t="s">
        <v>400</v>
      </c>
      <c r="C577" t="s">
        <v>16</v>
      </c>
      <c r="D577" t="s">
        <v>1917</v>
      </c>
      <c r="E577" t="s">
        <v>1346</v>
      </c>
      <c r="F577">
        <v>1</v>
      </c>
    </row>
    <row r="578" spans="1:6" x14ac:dyDescent="0.25">
      <c r="A578" t="s">
        <v>429</v>
      </c>
      <c r="B578" t="s">
        <v>430</v>
      </c>
      <c r="C578" t="s">
        <v>16</v>
      </c>
      <c r="D578" t="s">
        <v>1918</v>
      </c>
      <c r="E578" t="s">
        <v>1346</v>
      </c>
      <c r="F578">
        <v>1</v>
      </c>
    </row>
    <row r="579" spans="1:6" x14ac:dyDescent="0.25">
      <c r="A579" t="s">
        <v>84</v>
      </c>
      <c r="B579" t="s">
        <v>85</v>
      </c>
      <c r="C579" t="s">
        <v>15</v>
      </c>
      <c r="D579" t="s">
        <v>1919</v>
      </c>
      <c r="E579" t="s">
        <v>2015</v>
      </c>
      <c r="F579">
        <v>1</v>
      </c>
    </row>
    <row r="580" spans="1:6" x14ac:dyDescent="0.25">
      <c r="A580" t="s">
        <v>417</v>
      </c>
      <c r="B580" t="s">
        <v>418</v>
      </c>
      <c r="C580" t="s">
        <v>15</v>
      </c>
      <c r="D580" t="s">
        <v>1920</v>
      </c>
      <c r="E580" t="s">
        <v>2015</v>
      </c>
      <c r="F580">
        <v>1</v>
      </c>
    </row>
    <row r="581" spans="1:6" x14ac:dyDescent="0.25">
      <c r="A581" t="s">
        <v>465</v>
      </c>
      <c r="B581" t="s">
        <v>466</v>
      </c>
      <c r="C581" t="s">
        <v>15</v>
      </c>
      <c r="D581" t="s">
        <v>1921</v>
      </c>
      <c r="E581" t="s">
        <v>2015</v>
      </c>
      <c r="F581">
        <v>1</v>
      </c>
    </row>
    <row r="582" spans="1:6" x14ac:dyDescent="0.25">
      <c r="A582" t="s">
        <v>672</v>
      </c>
      <c r="B582" t="s">
        <v>673</v>
      </c>
      <c r="C582" t="s">
        <v>15</v>
      </c>
      <c r="D582" t="s">
        <v>1922</v>
      </c>
      <c r="E582" t="s">
        <v>2015</v>
      </c>
      <c r="F582">
        <v>1</v>
      </c>
    </row>
    <row r="583" spans="1:6" x14ac:dyDescent="0.25">
      <c r="A583" t="s">
        <v>1309</v>
      </c>
      <c r="B583" t="s">
        <v>1310</v>
      </c>
      <c r="C583" t="s">
        <v>15</v>
      </c>
      <c r="D583" t="s">
        <v>1923</v>
      </c>
      <c r="E583" t="s">
        <v>2015</v>
      </c>
      <c r="F583">
        <v>1</v>
      </c>
    </row>
    <row r="584" spans="1:6" x14ac:dyDescent="0.25">
      <c r="A584" t="s">
        <v>1327</v>
      </c>
      <c r="B584" t="s">
        <v>496</v>
      </c>
      <c r="C584" t="s">
        <v>16</v>
      </c>
      <c r="D584" t="s">
        <v>1924</v>
      </c>
      <c r="E584" t="s">
        <v>1346</v>
      </c>
      <c r="F584">
        <v>1</v>
      </c>
    </row>
    <row r="585" spans="1:6" x14ac:dyDescent="0.25">
      <c r="A585" t="s">
        <v>178</v>
      </c>
      <c r="B585" t="s">
        <v>179</v>
      </c>
      <c r="C585" t="s">
        <v>15</v>
      </c>
      <c r="D585" t="s">
        <v>1925</v>
      </c>
      <c r="E585" t="s">
        <v>2015</v>
      </c>
      <c r="F585">
        <v>1</v>
      </c>
    </row>
    <row r="586" spans="1:6" x14ac:dyDescent="0.25">
      <c r="A586" t="s">
        <v>1267</v>
      </c>
      <c r="B586" t="s">
        <v>1268</v>
      </c>
      <c r="C586" t="s">
        <v>15</v>
      </c>
      <c r="D586" t="s">
        <v>1926</v>
      </c>
      <c r="E586" t="s">
        <v>2015</v>
      </c>
      <c r="F586">
        <v>1</v>
      </c>
    </row>
    <row r="587" spans="1:6" x14ac:dyDescent="0.25">
      <c r="A587" t="s">
        <v>1321</v>
      </c>
      <c r="B587" t="s">
        <v>1322</v>
      </c>
      <c r="C587" t="s">
        <v>15</v>
      </c>
      <c r="D587" t="s">
        <v>1927</v>
      </c>
      <c r="E587" t="s">
        <v>2015</v>
      </c>
      <c r="F587">
        <v>1</v>
      </c>
    </row>
    <row r="588" spans="1:6" x14ac:dyDescent="0.25">
      <c r="A588" t="s">
        <v>133</v>
      </c>
      <c r="B588" t="s">
        <v>134</v>
      </c>
      <c r="C588" t="s">
        <v>16</v>
      </c>
      <c r="D588" t="s">
        <v>1928</v>
      </c>
      <c r="E588" t="s">
        <v>1346</v>
      </c>
      <c r="F588">
        <v>1</v>
      </c>
    </row>
    <row r="589" spans="1:6" x14ac:dyDescent="0.25">
      <c r="A589" t="s">
        <v>722</v>
      </c>
      <c r="B589" t="s">
        <v>723</v>
      </c>
      <c r="C589" t="s">
        <v>16</v>
      </c>
      <c r="D589" t="s">
        <v>1929</v>
      </c>
      <c r="E589" t="s">
        <v>1346</v>
      </c>
      <c r="F589">
        <v>1</v>
      </c>
    </row>
    <row r="590" spans="1:6" x14ac:dyDescent="0.25">
      <c r="A590" t="s">
        <v>1152</v>
      </c>
      <c r="B590" t="s">
        <v>1153</v>
      </c>
      <c r="C590" t="s">
        <v>16</v>
      </c>
      <c r="D590" t="s">
        <v>1930</v>
      </c>
      <c r="E590" t="s">
        <v>1346</v>
      </c>
      <c r="F590">
        <v>1</v>
      </c>
    </row>
    <row r="591" spans="1:6" x14ac:dyDescent="0.25">
      <c r="A591" t="s">
        <v>25</v>
      </c>
      <c r="B591" t="s">
        <v>26</v>
      </c>
      <c r="C591" t="s">
        <v>15</v>
      </c>
      <c r="D591" t="s">
        <v>1931</v>
      </c>
      <c r="E591" t="s">
        <v>2015</v>
      </c>
      <c r="F591">
        <v>1</v>
      </c>
    </row>
    <row r="592" spans="1:6" x14ac:dyDescent="0.25">
      <c r="A592" t="s">
        <v>184</v>
      </c>
      <c r="B592" t="s">
        <v>185</v>
      </c>
      <c r="C592" t="s">
        <v>15</v>
      </c>
      <c r="D592" t="s">
        <v>1932</v>
      </c>
      <c r="E592" t="s">
        <v>2015</v>
      </c>
      <c r="F592">
        <v>1</v>
      </c>
    </row>
    <row r="593" spans="1:6" x14ac:dyDescent="0.25">
      <c r="A593" t="s">
        <v>300</v>
      </c>
      <c r="B593" t="s">
        <v>301</v>
      </c>
      <c r="C593" t="s">
        <v>15</v>
      </c>
      <c r="D593" t="s">
        <v>1933</v>
      </c>
      <c r="E593" t="s">
        <v>2015</v>
      </c>
      <c r="F593">
        <v>1</v>
      </c>
    </row>
    <row r="594" spans="1:6" x14ac:dyDescent="0.25">
      <c r="A594" t="s">
        <v>868</v>
      </c>
      <c r="B594" t="s">
        <v>869</v>
      </c>
      <c r="C594" t="s">
        <v>15</v>
      </c>
      <c r="D594" t="s">
        <v>1934</v>
      </c>
      <c r="E594" t="s">
        <v>2015</v>
      </c>
      <c r="F594">
        <v>1</v>
      </c>
    </row>
    <row r="595" spans="1:6" x14ac:dyDescent="0.25">
      <c r="A595" t="s">
        <v>874</v>
      </c>
      <c r="B595" t="s">
        <v>875</v>
      </c>
      <c r="C595" t="s">
        <v>15</v>
      </c>
      <c r="D595" t="s">
        <v>1935</v>
      </c>
      <c r="E595" t="s">
        <v>2015</v>
      </c>
      <c r="F595">
        <v>1</v>
      </c>
    </row>
    <row r="596" spans="1:6" x14ac:dyDescent="0.25">
      <c r="A596" t="s">
        <v>70</v>
      </c>
      <c r="B596" t="s">
        <v>71</v>
      </c>
      <c r="C596" t="s">
        <v>16</v>
      </c>
      <c r="D596" t="s">
        <v>1936</v>
      </c>
      <c r="E596" t="s">
        <v>1346</v>
      </c>
      <c r="F596">
        <v>1</v>
      </c>
    </row>
    <row r="597" spans="1:6" x14ac:dyDescent="0.25">
      <c r="A597" t="s">
        <v>1185</v>
      </c>
      <c r="B597" t="s">
        <v>1186</v>
      </c>
      <c r="C597" t="s">
        <v>15</v>
      </c>
      <c r="D597" t="s">
        <v>1937</v>
      </c>
      <c r="E597" t="s">
        <v>2015</v>
      </c>
      <c r="F597">
        <v>1</v>
      </c>
    </row>
    <row r="598" spans="1:6" x14ac:dyDescent="0.25">
      <c r="A598" t="s">
        <v>1231</v>
      </c>
      <c r="B598" t="s">
        <v>1232</v>
      </c>
      <c r="C598" t="s">
        <v>15</v>
      </c>
      <c r="D598" t="s">
        <v>1938</v>
      </c>
      <c r="E598" t="s">
        <v>2015</v>
      </c>
      <c r="F598">
        <v>1</v>
      </c>
    </row>
    <row r="599" spans="1:6" x14ac:dyDescent="0.25">
      <c r="A599" t="s">
        <v>557</v>
      </c>
      <c r="B599" t="s">
        <v>1330</v>
      </c>
      <c r="C599" t="s">
        <v>16</v>
      </c>
      <c r="D599" t="s">
        <v>1939</v>
      </c>
      <c r="E599" t="s">
        <v>1346</v>
      </c>
      <c r="F599">
        <v>1</v>
      </c>
    </row>
    <row r="600" spans="1:6" x14ac:dyDescent="0.25">
      <c r="A600" t="s">
        <v>483</v>
      </c>
      <c r="B600" t="s">
        <v>484</v>
      </c>
      <c r="C600" t="s">
        <v>15</v>
      </c>
      <c r="D600" t="s">
        <v>1940</v>
      </c>
      <c r="E600" t="s">
        <v>2015</v>
      </c>
      <c r="F600">
        <v>1</v>
      </c>
    </row>
    <row r="601" spans="1:6" x14ac:dyDescent="0.25">
      <c r="A601" t="s">
        <v>68</v>
      </c>
      <c r="B601" t="s">
        <v>69</v>
      </c>
      <c r="C601" t="s">
        <v>16</v>
      </c>
      <c r="D601" t="s">
        <v>1941</v>
      </c>
      <c r="E601" t="s">
        <v>1346</v>
      </c>
      <c r="F601">
        <v>1</v>
      </c>
    </row>
    <row r="602" spans="1:6" x14ac:dyDescent="0.25">
      <c r="A602" t="s">
        <v>62</v>
      </c>
      <c r="B602" t="s">
        <v>63</v>
      </c>
      <c r="C602" t="s">
        <v>16</v>
      </c>
      <c r="D602" t="s">
        <v>1942</v>
      </c>
      <c r="E602" t="s">
        <v>1346</v>
      </c>
      <c r="F602">
        <v>1</v>
      </c>
    </row>
    <row r="603" spans="1:6" x14ac:dyDescent="0.25">
      <c r="A603" t="s">
        <v>829</v>
      </c>
      <c r="B603" t="s">
        <v>830</v>
      </c>
      <c r="C603" t="s">
        <v>16</v>
      </c>
      <c r="D603" t="s">
        <v>1943</v>
      </c>
      <c r="E603" t="s">
        <v>1346</v>
      </c>
      <c r="F603">
        <v>1</v>
      </c>
    </row>
    <row r="604" spans="1:6" x14ac:dyDescent="0.25">
      <c r="A604" t="s">
        <v>236</v>
      </c>
      <c r="B604" t="s">
        <v>237</v>
      </c>
      <c r="C604" t="s">
        <v>15</v>
      </c>
      <c r="D604" t="s">
        <v>1944</v>
      </c>
      <c r="E604" t="s">
        <v>2015</v>
      </c>
      <c r="F604">
        <v>1</v>
      </c>
    </row>
    <row r="605" spans="1:6" x14ac:dyDescent="0.25">
      <c r="A605" t="s">
        <v>848</v>
      </c>
      <c r="B605" t="s">
        <v>849</v>
      </c>
      <c r="C605" t="s">
        <v>15</v>
      </c>
      <c r="D605" t="s">
        <v>1945</v>
      </c>
      <c r="E605" t="s">
        <v>2015</v>
      </c>
      <c r="F605">
        <v>1</v>
      </c>
    </row>
    <row r="606" spans="1:6" x14ac:dyDescent="0.25">
      <c r="A606" t="s">
        <v>153</v>
      </c>
      <c r="B606" t="s">
        <v>154</v>
      </c>
      <c r="C606" t="s">
        <v>15</v>
      </c>
      <c r="D606" t="s">
        <v>1946</v>
      </c>
      <c r="E606" t="s">
        <v>2015</v>
      </c>
      <c r="F606">
        <v>1</v>
      </c>
    </row>
    <row r="607" spans="1:6" x14ac:dyDescent="0.25">
      <c r="A607" t="s">
        <v>350</v>
      </c>
      <c r="B607" t="s">
        <v>351</v>
      </c>
      <c r="C607" t="s">
        <v>15</v>
      </c>
      <c r="D607" t="s">
        <v>1947</v>
      </c>
      <c r="E607" t="s">
        <v>2015</v>
      </c>
      <c r="F607">
        <v>1</v>
      </c>
    </row>
    <row r="608" spans="1:6" x14ac:dyDescent="0.25">
      <c r="A608" t="s">
        <v>704</v>
      </c>
      <c r="B608" t="s">
        <v>705</v>
      </c>
      <c r="C608" t="s">
        <v>15</v>
      </c>
      <c r="D608" t="s">
        <v>1948</v>
      </c>
      <c r="E608" t="s">
        <v>2015</v>
      </c>
      <c r="F608">
        <v>1</v>
      </c>
    </row>
    <row r="609" spans="1:6" x14ac:dyDescent="0.25">
      <c r="A609" t="s">
        <v>1225</v>
      </c>
      <c r="B609" t="s">
        <v>1226</v>
      </c>
      <c r="C609" t="s">
        <v>16</v>
      </c>
      <c r="D609" t="s">
        <v>1949</v>
      </c>
      <c r="E609" t="s">
        <v>1346</v>
      </c>
      <c r="F609">
        <v>1</v>
      </c>
    </row>
    <row r="610" spans="1:6" x14ac:dyDescent="0.25">
      <c r="A610" t="s">
        <v>511</v>
      </c>
      <c r="B610" t="s">
        <v>512</v>
      </c>
      <c r="C610" t="s">
        <v>15</v>
      </c>
      <c r="D610" t="s">
        <v>1950</v>
      </c>
      <c r="E610" t="s">
        <v>2015</v>
      </c>
      <c r="F610">
        <v>1</v>
      </c>
    </row>
    <row r="611" spans="1:6" x14ac:dyDescent="0.25">
      <c r="A611" t="s">
        <v>590</v>
      </c>
      <c r="B611" t="s">
        <v>591</v>
      </c>
      <c r="C611" t="s">
        <v>15</v>
      </c>
      <c r="D611" t="s">
        <v>1951</v>
      </c>
      <c r="E611" t="s">
        <v>2015</v>
      </c>
      <c r="F611">
        <v>1</v>
      </c>
    </row>
    <row r="612" spans="1:6" x14ac:dyDescent="0.25">
      <c r="A612" t="s">
        <v>821</v>
      </c>
      <c r="B612" t="s">
        <v>822</v>
      </c>
      <c r="C612" t="s">
        <v>15</v>
      </c>
      <c r="D612" t="s">
        <v>1952</v>
      </c>
      <c r="E612" t="s">
        <v>2015</v>
      </c>
      <c r="F612">
        <v>1</v>
      </c>
    </row>
    <row r="613" spans="1:6" x14ac:dyDescent="0.25">
      <c r="A613" t="s">
        <v>588</v>
      </c>
      <c r="B613" t="s">
        <v>589</v>
      </c>
      <c r="C613" t="s">
        <v>15</v>
      </c>
      <c r="D613" t="s">
        <v>1953</v>
      </c>
      <c r="E613" t="s">
        <v>2015</v>
      </c>
      <c r="F613">
        <v>1</v>
      </c>
    </row>
    <row r="614" spans="1:6" x14ac:dyDescent="0.25">
      <c r="A614" t="s">
        <v>54</v>
      </c>
      <c r="B614" t="s">
        <v>55</v>
      </c>
      <c r="C614" t="s">
        <v>15</v>
      </c>
      <c r="D614" t="s">
        <v>1954</v>
      </c>
      <c r="E614" t="s">
        <v>2015</v>
      </c>
      <c r="F614">
        <v>1</v>
      </c>
    </row>
    <row r="615" spans="1:6" x14ac:dyDescent="0.25">
      <c r="A615" t="s">
        <v>165</v>
      </c>
      <c r="B615" t="s">
        <v>166</v>
      </c>
      <c r="C615" t="s">
        <v>15</v>
      </c>
      <c r="D615" t="s">
        <v>1955</v>
      </c>
      <c r="E615" t="s">
        <v>2015</v>
      </c>
      <c r="F615">
        <v>1</v>
      </c>
    </row>
    <row r="616" spans="1:6" x14ac:dyDescent="0.25">
      <c r="A616" t="s">
        <v>270</v>
      </c>
      <c r="B616" t="s">
        <v>271</v>
      </c>
      <c r="C616" t="s">
        <v>15</v>
      </c>
      <c r="D616" t="s">
        <v>1956</v>
      </c>
      <c r="E616" t="s">
        <v>2015</v>
      </c>
      <c r="F616">
        <v>1</v>
      </c>
    </row>
    <row r="617" spans="1:6" x14ac:dyDescent="0.25">
      <c r="A617" t="s">
        <v>376</v>
      </c>
      <c r="B617" t="s">
        <v>93</v>
      </c>
      <c r="C617" t="s">
        <v>15</v>
      </c>
      <c r="D617" t="s">
        <v>1957</v>
      </c>
      <c r="E617" t="s">
        <v>2015</v>
      </c>
      <c r="F617">
        <v>1</v>
      </c>
    </row>
    <row r="618" spans="1:6" x14ac:dyDescent="0.25">
      <c r="A618" t="s">
        <v>433</v>
      </c>
      <c r="B618" t="s">
        <v>434</v>
      </c>
      <c r="C618" t="s">
        <v>16</v>
      </c>
      <c r="D618" t="s">
        <v>1958</v>
      </c>
      <c r="E618" t="s">
        <v>1346</v>
      </c>
      <c r="F618">
        <v>1</v>
      </c>
    </row>
    <row r="619" spans="1:6" x14ac:dyDescent="0.25">
      <c r="A619" t="s">
        <v>858</v>
      </c>
      <c r="B619" t="s">
        <v>859</v>
      </c>
      <c r="C619" t="s">
        <v>16</v>
      </c>
      <c r="D619" t="s">
        <v>1959</v>
      </c>
      <c r="E619" t="s">
        <v>1346</v>
      </c>
      <c r="F619">
        <v>1</v>
      </c>
    </row>
    <row r="620" spans="1:6" x14ac:dyDescent="0.25">
      <c r="A620" t="s">
        <v>531</v>
      </c>
      <c r="B620" t="s">
        <v>532</v>
      </c>
      <c r="C620" t="s">
        <v>16</v>
      </c>
      <c r="D620" t="s">
        <v>1960</v>
      </c>
      <c r="E620" t="s">
        <v>1346</v>
      </c>
      <c r="F620">
        <v>1</v>
      </c>
    </row>
    <row r="621" spans="1:6" x14ac:dyDescent="0.25">
      <c r="A621" t="s">
        <v>1302</v>
      </c>
      <c r="B621" t="s">
        <v>1303</v>
      </c>
      <c r="C621" t="s">
        <v>16</v>
      </c>
      <c r="D621" t="s">
        <v>1961</v>
      </c>
      <c r="E621" t="s">
        <v>1346</v>
      </c>
      <c r="F621">
        <v>1</v>
      </c>
    </row>
    <row r="622" spans="1:6" x14ac:dyDescent="0.25">
      <c r="A622" t="s">
        <v>716</v>
      </c>
      <c r="B622" t="s">
        <v>717</v>
      </c>
      <c r="C622" t="s">
        <v>16</v>
      </c>
      <c r="D622" t="s">
        <v>1962</v>
      </c>
      <c r="E622" t="s">
        <v>1346</v>
      </c>
      <c r="F622">
        <v>1</v>
      </c>
    </row>
    <row r="623" spans="1:6" x14ac:dyDescent="0.25">
      <c r="A623" t="s">
        <v>1118</v>
      </c>
      <c r="B623" t="s">
        <v>1119</v>
      </c>
      <c r="C623" t="s">
        <v>15</v>
      </c>
      <c r="D623" t="s">
        <v>1963</v>
      </c>
      <c r="E623" t="s">
        <v>53</v>
      </c>
    </row>
    <row r="624" spans="1:6" x14ac:dyDescent="0.25">
      <c r="A624" t="s">
        <v>1124</v>
      </c>
      <c r="B624" t="s">
        <v>1125</v>
      </c>
      <c r="C624" t="s">
        <v>15</v>
      </c>
      <c r="D624" t="s">
        <v>1964</v>
      </c>
      <c r="E624" t="s">
        <v>53</v>
      </c>
    </row>
    <row r="625" spans="1:5" x14ac:dyDescent="0.25">
      <c r="A625" t="s">
        <v>702</v>
      </c>
      <c r="B625" t="s">
        <v>703</v>
      </c>
      <c r="C625" t="s">
        <v>15</v>
      </c>
      <c r="D625" t="s">
        <v>1965</v>
      </c>
      <c r="E625" t="s">
        <v>53</v>
      </c>
    </row>
    <row r="626" spans="1:5" x14ac:dyDescent="0.25">
      <c r="A626" t="s">
        <v>622</v>
      </c>
      <c r="B626" t="s">
        <v>623</v>
      </c>
      <c r="C626" t="s">
        <v>15</v>
      </c>
      <c r="D626" t="s">
        <v>1966</v>
      </c>
      <c r="E626" t="s">
        <v>53</v>
      </c>
    </row>
    <row r="627" spans="1:5" x14ac:dyDescent="0.25">
      <c r="A627" t="s">
        <v>640</v>
      </c>
      <c r="B627" t="s">
        <v>641</v>
      </c>
      <c r="C627" t="s">
        <v>15</v>
      </c>
      <c r="D627" t="s">
        <v>1967</v>
      </c>
      <c r="E627" t="s">
        <v>53</v>
      </c>
    </row>
    <row r="628" spans="1:5" x14ac:dyDescent="0.25">
      <c r="A628" t="s">
        <v>843</v>
      </c>
      <c r="B628" t="s">
        <v>844</v>
      </c>
      <c r="C628" t="s">
        <v>15</v>
      </c>
      <c r="D628" t="s">
        <v>1968</v>
      </c>
      <c r="E628" t="s">
        <v>53</v>
      </c>
    </row>
    <row r="629" spans="1:5" x14ac:dyDescent="0.25">
      <c r="A629" t="s">
        <v>1040</v>
      </c>
      <c r="B629" t="s">
        <v>1041</v>
      </c>
      <c r="C629" t="s">
        <v>15</v>
      </c>
      <c r="D629" t="s">
        <v>1969</v>
      </c>
      <c r="E629" t="s">
        <v>53</v>
      </c>
    </row>
    <row r="630" spans="1:5" x14ac:dyDescent="0.25">
      <c r="A630" t="s">
        <v>1126</v>
      </c>
      <c r="B630" t="s">
        <v>1127</v>
      </c>
      <c r="C630" t="s">
        <v>15</v>
      </c>
      <c r="D630" t="s">
        <v>1970</v>
      </c>
      <c r="E630" t="s">
        <v>53</v>
      </c>
    </row>
    <row r="631" spans="1:5" x14ac:dyDescent="0.25">
      <c r="A631" t="s">
        <v>1130</v>
      </c>
      <c r="B631" t="s">
        <v>1131</v>
      </c>
      <c r="C631" t="s">
        <v>15</v>
      </c>
      <c r="D631" t="s">
        <v>1971</v>
      </c>
      <c r="E631" t="s">
        <v>53</v>
      </c>
    </row>
    <row r="632" spans="1:5" x14ac:dyDescent="0.25">
      <c r="A632" t="s">
        <v>122</v>
      </c>
      <c r="B632" t="s">
        <v>123</v>
      </c>
      <c r="C632" t="s">
        <v>15</v>
      </c>
      <c r="D632" t="s">
        <v>1972</v>
      </c>
      <c r="E632" t="s">
        <v>53</v>
      </c>
    </row>
    <row r="633" spans="1:5" x14ac:dyDescent="0.25">
      <c r="A633" t="s">
        <v>127</v>
      </c>
      <c r="B633" t="s">
        <v>128</v>
      </c>
      <c r="C633" t="s">
        <v>15</v>
      </c>
      <c r="D633" t="s">
        <v>1973</v>
      </c>
      <c r="E633" t="s">
        <v>53</v>
      </c>
    </row>
    <row r="634" spans="1:5" x14ac:dyDescent="0.25">
      <c r="A634" t="s">
        <v>782</v>
      </c>
      <c r="B634" t="s">
        <v>783</v>
      </c>
      <c r="C634" t="s">
        <v>15</v>
      </c>
      <c r="D634" t="s">
        <v>1974</v>
      </c>
      <c r="E634" t="s">
        <v>53</v>
      </c>
    </row>
    <row r="635" spans="1:5" x14ac:dyDescent="0.25">
      <c r="A635" t="s">
        <v>1100</v>
      </c>
      <c r="B635" t="s">
        <v>1101</v>
      </c>
      <c r="C635" t="s">
        <v>15</v>
      </c>
      <c r="D635" t="s">
        <v>1975</v>
      </c>
      <c r="E635" t="s">
        <v>53</v>
      </c>
    </row>
    <row r="636" spans="1:5" x14ac:dyDescent="0.25">
      <c r="A636" t="s">
        <v>1315</v>
      </c>
      <c r="B636" t="s">
        <v>1316</v>
      </c>
      <c r="C636" t="s">
        <v>15</v>
      </c>
      <c r="D636" t="s">
        <v>1976</v>
      </c>
      <c r="E636" t="s">
        <v>53</v>
      </c>
    </row>
    <row r="637" spans="1:5" x14ac:dyDescent="0.25">
      <c r="A637" t="s">
        <v>135</v>
      </c>
      <c r="B637" t="s">
        <v>136</v>
      </c>
      <c r="C637" t="s">
        <v>15</v>
      </c>
      <c r="D637" t="s">
        <v>1977</v>
      </c>
      <c r="E637" t="s">
        <v>53</v>
      </c>
    </row>
    <row r="638" spans="1:5" x14ac:dyDescent="0.25">
      <c r="A638" t="s">
        <v>298</v>
      </c>
      <c r="B638" t="s">
        <v>299</v>
      </c>
      <c r="C638" t="s">
        <v>15</v>
      </c>
      <c r="D638" t="s">
        <v>1978</v>
      </c>
      <c r="E638" t="s">
        <v>53</v>
      </c>
    </row>
    <row r="639" spans="1:5" x14ac:dyDescent="0.25">
      <c r="A639" t="s">
        <v>320</v>
      </c>
      <c r="B639" t="s">
        <v>321</v>
      </c>
      <c r="C639" t="s">
        <v>15</v>
      </c>
      <c r="D639" t="s">
        <v>1979</v>
      </c>
      <c r="E639" t="s">
        <v>53</v>
      </c>
    </row>
    <row r="640" spans="1:5" x14ac:dyDescent="0.25">
      <c r="A640" t="s">
        <v>356</v>
      </c>
      <c r="B640" t="s">
        <v>357</v>
      </c>
      <c r="C640" t="s">
        <v>15</v>
      </c>
      <c r="D640" t="s">
        <v>1980</v>
      </c>
      <c r="E640" t="s">
        <v>53</v>
      </c>
    </row>
    <row r="641" spans="1:5" x14ac:dyDescent="0.25">
      <c r="A641" t="s">
        <v>379</v>
      </c>
      <c r="B641" t="s">
        <v>380</v>
      </c>
      <c r="C641" t="s">
        <v>15</v>
      </c>
      <c r="D641" t="s">
        <v>1981</v>
      </c>
      <c r="E641" t="s">
        <v>53</v>
      </c>
    </row>
    <row r="642" spans="1:5" x14ac:dyDescent="0.25">
      <c r="A642" t="s">
        <v>513</v>
      </c>
      <c r="B642" t="s">
        <v>514</v>
      </c>
      <c r="C642" t="s">
        <v>15</v>
      </c>
      <c r="D642" t="s">
        <v>1982</v>
      </c>
      <c r="E642" t="s">
        <v>53</v>
      </c>
    </row>
    <row r="643" spans="1:5" x14ac:dyDescent="0.25">
      <c r="A643" t="s">
        <v>549</v>
      </c>
      <c r="B643" t="s">
        <v>550</v>
      </c>
      <c r="C643" t="s">
        <v>15</v>
      </c>
      <c r="D643" t="s">
        <v>1983</v>
      </c>
      <c r="E643" t="s">
        <v>53</v>
      </c>
    </row>
    <row r="644" spans="1:5" x14ac:dyDescent="0.25">
      <c r="A644" t="s">
        <v>584</v>
      </c>
      <c r="B644" t="s">
        <v>585</v>
      </c>
      <c r="C644" t="s">
        <v>15</v>
      </c>
      <c r="D644" t="s">
        <v>1984</v>
      </c>
      <c r="E644" t="s">
        <v>53</v>
      </c>
    </row>
    <row r="645" spans="1:5" x14ac:dyDescent="0.25">
      <c r="A645" t="s">
        <v>616</v>
      </c>
      <c r="B645" t="s">
        <v>617</v>
      </c>
      <c r="C645" t="s">
        <v>15</v>
      </c>
      <c r="D645" t="s">
        <v>1985</v>
      </c>
      <c r="E645" t="s">
        <v>53</v>
      </c>
    </row>
    <row r="646" spans="1:5" x14ac:dyDescent="0.25">
      <c r="A646" t="s">
        <v>690</v>
      </c>
      <c r="B646" t="s">
        <v>691</v>
      </c>
      <c r="C646" t="s">
        <v>15</v>
      </c>
      <c r="D646" t="s">
        <v>1986</v>
      </c>
      <c r="E646" t="s">
        <v>53</v>
      </c>
    </row>
    <row r="647" spans="1:5" x14ac:dyDescent="0.25">
      <c r="A647" t="s">
        <v>775</v>
      </c>
      <c r="B647" t="s">
        <v>776</v>
      </c>
      <c r="C647" t="s">
        <v>15</v>
      </c>
      <c r="D647" t="s">
        <v>1987</v>
      </c>
      <c r="E647" t="s">
        <v>53</v>
      </c>
    </row>
    <row r="648" spans="1:5" x14ac:dyDescent="0.25">
      <c r="A648" t="s">
        <v>796</v>
      </c>
      <c r="B648" t="s">
        <v>797</v>
      </c>
      <c r="C648" t="s">
        <v>15</v>
      </c>
      <c r="D648" t="s">
        <v>1988</v>
      </c>
      <c r="E648" t="s">
        <v>53</v>
      </c>
    </row>
    <row r="649" spans="1:5" x14ac:dyDescent="0.25">
      <c r="A649" t="s">
        <v>886</v>
      </c>
      <c r="B649" t="s">
        <v>887</v>
      </c>
      <c r="C649" t="s">
        <v>15</v>
      </c>
      <c r="D649" t="s">
        <v>1989</v>
      </c>
      <c r="E649" t="s">
        <v>53</v>
      </c>
    </row>
    <row r="650" spans="1:5" x14ac:dyDescent="0.25">
      <c r="A650" t="s">
        <v>968</v>
      </c>
      <c r="B650" t="s">
        <v>969</v>
      </c>
      <c r="C650" t="s">
        <v>15</v>
      </c>
      <c r="D650" t="s">
        <v>1990</v>
      </c>
      <c r="E650" t="s">
        <v>53</v>
      </c>
    </row>
    <row r="651" spans="1:5" x14ac:dyDescent="0.25">
      <c r="A651" t="s">
        <v>1054</v>
      </c>
      <c r="B651" t="s">
        <v>1055</v>
      </c>
      <c r="C651" t="s">
        <v>15</v>
      </c>
      <c r="D651" t="s">
        <v>1991</v>
      </c>
      <c r="E651" t="s">
        <v>53</v>
      </c>
    </row>
    <row r="652" spans="1:5" x14ac:dyDescent="0.25">
      <c r="A652" t="s">
        <v>976</v>
      </c>
      <c r="B652" t="s">
        <v>977</v>
      </c>
      <c r="C652" t="s">
        <v>15</v>
      </c>
      <c r="D652" t="s">
        <v>1992</v>
      </c>
      <c r="E652" t="s">
        <v>53</v>
      </c>
    </row>
    <row r="653" spans="1:5" x14ac:dyDescent="0.25">
      <c r="A653" t="s">
        <v>1290</v>
      </c>
      <c r="B653" t="s">
        <v>217</v>
      </c>
      <c r="C653" t="s">
        <v>15</v>
      </c>
      <c r="D653" t="s">
        <v>1993</v>
      </c>
      <c r="E653" t="s">
        <v>53</v>
      </c>
    </row>
    <row r="654" spans="1:5" x14ac:dyDescent="0.25">
      <c r="A654" t="s">
        <v>1299</v>
      </c>
      <c r="B654" t="s">
        <v>1300</v>
      </c>
      <c r="C654" t="s">
        <v>15</v>
      </c>
      <c r="D654" t="s">
        <v>1994</v>
      </c>
      <c r="E654" t="s">
        <v>53</v>
      </c>
    </row>
    <row r="655" spans="1:5" x14ac:dyDescent="0.25">
      <c r="A655" t="s">
        <v>1319</v>
      </c>
      <c r="B655" t="s">
        <v>1320</v>
      </c>
      <c r="C655" t="s">
        <v>15</v>
      </c>
      <c r="D655" t="s">
        <v>1995</v>
      </c>
      <c r="E655" t="s">
        <v>53</v>
      </c>
    </row>
    <row r="656" spans="1:5" x14ac:dyDescent="0.25">
      <c r="A656" t="s">
        <v>21</v>
      </c>
      <c r="B656" t="s">
        <v>22</v>
      </c>
      <c r="C656" t="s">
        <v>15</v>
      </c>
      <c r="D656" t="s">
        <v>1996</v>
      </c>
      <c r="E656" t="s">
        <v>53</v>
      </c>
    </row>
    <row r="657" spans="1:5" x14ac:dyDescent="0.25">
      <c r="A657" t="s">
        <v>58</v>
      </c>
      <c r="B657" t="s">
        <v>59</v>
      </c>
      <c r="C657" t="s">
        <v>15</v>
      </c>
      <c r="D657" t="s">
        <v>1997</v>
      </c>
      <c r="E657" t="s">
        <v>53</v>
      </c>
    </row>
    <row r="658" spans="1:5" x14ac:dyDescent="0.25">
      <c r="A658" t="s">
        <v>60</v>
      </c>
      <c r="B658" t="s">
        <v>61</v>
      </c>
      <c r="C658" t="s">
        <v>15</v>
      </c>
      <c r="D658" t="s">
        <v>1998</v>
      </c>
      <c r="E658" t="s">
        <v>53</v>
      </c>
    </row>
    <row r="659" spans="1:5" x14ac:dyDescent="0.25">
      <c r="A659" t="s">
        <v>196</v>
      </c>
      <c r="B659" t="s">
        <v>197</v>
      </c>
      <c r="C659" t="s">
        <v>15</v>
      </c>
      <c r="D659" t="s">
        <v>1999</v>
      </c>
      <c r="E659" t="s">
        <v>53</v>
      </c>
    </row>
    <row r="660" spans="1:5" x14ac:dyDescent="0.25">
      <c r="A660" t="s">
        <v>200</v>
      </c>
      <c r="B660" t="s">
        <v>201</v>
      </c>
      <c r="C660" t="s">
        <v>15</v>
      </c>
      <c r="D660" t="s">
        <v>2000</v>
      </c>
      <c r="E660" t="s">
        <v>53</v>
      </c>
    </row>
    <row r="661" spans="1:5" x14ac:dyDescent="0.25">
      <c r="A661" t="s">
        <v>302</v>
      </c>
      <c r="B661" t="s">
        <v>303</v>
      </c>
      <c r="C661" t="s">
        <v>15</v>
      </c>
      <c r="D661" t="s">
        <v>2001</v>
      </c>
      <c r="E661" t="s">
        <v>53</v>
      </c>
    </row>
    <row r="662" spans="1:5" x14ac:dyDescent="0.25">
      <c r="A662" t="s">
        <v>330</v>
      </c>
      <c r="B662" t="s">
        <v>331</v>
      </c>
      <c r="C662" t="s">
        <v>15</v>
      </c>
      <c r="D662" t="s">
        <v>2002</v>
      </c>
      <c r="E662" t="s">
        <v>53</v>
      </c>
    </row>
    <row r="663" spans="1:5" x14ac:dyDescent="0.25">
      <c r="A663" t="s">
        <v>467</v>
      </c>
      <c r="B663" t="s">
        <v>468</v>
      </c>
      <c r="C663" t="s">
        <v>15</v>
      </c>
      <c r="D663" t="s">
        <v>2003</v>
      </c>
      <c r="E663" t="s">
        <v>53</v>
      </c>
    </row>
    <row r="664" spans="1:5" x14ac:dyDescent="0.25">
      <c r="A664" t="s">
        <v>489</v>
      </c>
      <c r="B664" t="s">
        <v>490</v>
      </c>
      <c r="C664" t="s">
        <v>15</v>
      </c>
      <c r="D664" t="s">
        <v>2004</v>
      </c>
      <c r="E664" t="s">
        <v>53</v>
      </c>
    </row>
    <row r="665" spans="1:5" x14ac:dyDescent="0.25">
      <c r="A665" t="s">
        <v>608</v>
      </c>
      <c r="B665" t="s">
        <v>609</v>
      </c>
      <c r="C665" t="s">
        <v>15</v>
      </c>
      <c r="D665" t="s">
        <v>2005</v>
      </c>
      <c r="E665" t="s">
        <v>53</v>
      </c>
    </row>
    <row r="666" spans="1:5" x14ac:dyDescent="0.25">
      <c r="A666" t="s">
        <v>827</v>
      </c>
      <c r="B666" t="s">
        <v>828</v>
      </c>
      <c r="C666" t="s">
        <v>15</v>
      </c>
      <c r="D666" t="s">
        <v>2006</v>
      </c>
      <c r="E666" t="s">
        <v>53</v>
      </c>
    </row>
    <row r="667" spans="1:5" x14ac:dyDescent="0.25">
      <c r="A667" t="s">
        <v>931</v>
      </c>
      <c r="B667" t="s">
        <v>980</v>
      </c>
      <c r="C667" t="s">
        <v>15</v>
      </c>
      <c r="D667" t="s">
        <v>2007</v>
      </c>
      <c r="E667" t="s">
        <v>53</v>
      </c>
    </row>
    <row r="668" spans="1:5" x14ac:dyDescent="0.25">
      <c r="A668" t="s">
        <v>998</v>
      </c>
      <c r="B668" t="s">
        <v>999</v>
      </c>
      <c r="C668" t="s">
        <v>15</v>
      </c>
      <c r="D668" t="s">
        <v>2008</v>
      </c>
      <c r="E668" t="s">
        <v>53</v>
      </c>
    </row>
    <row r="669" spans="1:5" x14ac:dyDescent="0.25">
      <c r="A669" t="s">
        <v>1004</v>
      </c>
      <c r="B669" t="s">
        <v>1005</v>
      </c>
      <c r="C669" t="s">
        <v>15</v>
      </c>
      <c r="D669" t="s">
        <v>2009</v>
      </c>
      <c r="E669" t="s">
        <v>53</v>
      </c>
    </row>
    <row r="670" spans="1:5" x14ac:dyDescent="0.25">
      <c r="A670" t="s">
        <v>1006</v>
      </c>
      <c r="B670" t="s">
        <v>1007</v>
      </c>
      <c r="C670" t="s">
        <v>15</v>
      </c>
      <c r="D670" t="s">
        <v>2010</v>
      </c>
      <c r="E670" t="s">
        <v>53</v>
      </c>
    </row>
    <row r="671" spans="1:5" x14ac:dyDescent="0.25">
      <c r="A671" t="s">
        <v>1156</v>
      </c>
      <c r="B671" t="s">
        <v>1157</v>
      </c>
      <c r="C671" t="s">
        <v>15</v>
      </c>
      <c r="D671" t="s">
        <v>2011</v>
      </c>
      <c r="E671" t="s">
        <v>53</v>
      </c>
    </row>
    <row r="672" spans="1:5" x14ac:dyDescent="0.25">
      <c r="A672" t="s">
        <v>1329</v>
      </c>
      <c r="B672" t="s">
        <v>1278</v>
      </c>
      <c r="C672" t="s">
        <v>15</v>
      </c>
      <c r="D672" t="s">
        <v>2012</v>
      </c>
      <c r="E672" t="s">
        <v>53</v>
      </c>
    </row>
    <row r="673" spans="1:6" x14ac:dyDescent="0.25">
      <c r="A673" t="s">
        <v>1317</v>
      </c>
      <c r="B673" t="s">
        <v>1318</v>
      </c>
      <c r="C673" t="s">
        <v>15</v>
      </c>
      <c r="D673" t="s">
        <v>2013</v>
      </c>
      <c r="E673" t="s">
        <v>53</v>
      </c>
    </row>
    <row r="674" spans="1:6" x14ac:dyDescent="0.25">
      <c r="C674" s="2"/>
      <c r="D674" s="2"/>
      <c r="E674" s="2" t="s">
        <v>1333</v>
      </c>
      <c r="F674">
        <f>SUM(F2:F673)</f>
        <v>9240</v>
      </c>
    </row>
  </sheetData>
  <autoFilter ref="A1:F674" xr:uid="{F6B07D82-2EAC-407D-AA6B-F8544049D2B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Allocation Lookup</vt:lpstr>
      <vt:lpstr>Information</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Hansen, Madelyn</dc:creator>
  <cp:lastModifiedBy>Hale, Joshua</cp:lastModifiedBy>
  <dcterms:created xsi:type="dcterms:W3CDTF">2024-01-10T15:34:03Z</dcterms:created>
  <dcterms:modified xsi:type="dcterms:W3CDTF">2024-07-16T18:19:21Z</dcterms:modified>
</cp:coreProperties>
</file>